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xr:revisionPtr revIDLastSave="142" documentId="11_3B2C967C605163427B5E0A8A446261587A97DF95" xr6:coauthVersionLast="43" xr6:coauthVersionMax="43" xr10:uidLastSave="{6E046C3C-29D6-4DC4-A791-7549BBFF280A}"/>
  <bookViews>
    <workbookView xWindow="-96" yWindow="-96" windowWidth="23232" windowHeight="12552" xr2:uid="{00000000-000D-0000-FFFF-FFFF00000000}"/>
  </bookViews>
  <sheets>
    <sheet name="Quick Analysis" sheetId="1" r:id="rId1"/>
  </sheets>
  <definedNames>
    <definedName name="_xlnm._FilterDatabase" localSheetId="0" hidden="1">'Quick Analysis'!$A$1:$A$4668</definedName>
    <definedName name="JAPAN">'Quick Analysis'!$R$3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" l="1"/>
  <c r="S24" i="1"/>
  <c r="R21" i="1"/>
  <c r="R18" i="1"/>
  <c r="R15" i="1"/>
  <c r="R24" i="1"/>
  <c r="S27" i="1"/>
  <c r="S21" i="1"/>
  <c r="S18" i="1"/>
  <c r="R3" i="1"/>
  <c r="S3" i="1"/>
  <c r="R27" i="1"/>
  <c r="S12" i="1"/>
  <c r="S9" i="1"/>
  <c r="S6" i="1"/>
  <c r="R12" i="1"/>
  <c r="R9" i="1"/>
  <c r="R6" i="1"/>
</calcChain>
</file>

<file path=xl/sharedStrings.xml><?xml version="1.0" encoding="utf-8"?>
<sst xmlns="http://schemas.openxmlformats.org/spreadsheetml/2006/main" count="23537" uniqueCount="222">
  <si>
    <t>Country</t>
  </si>
  <si>
    <t>Product</t>
  </si>
  <si>
    <t>Order Method Type</t>
  </si>
  <si>
    <t>Revenue</t>
  </si>
  <si>
    <t>Gross Profit</t>
  </si>
  <si>
    <t>Quantity</t>
  </si>
  <si>
    <t>Order Method</t>
  </si>
  <si>
    <t>Average Revenue</t>
  </si>
  <si>
    <t>Average Gross Profit</t>
  </si>
  <si>
    <t>Product line</t>
  </si>
  <si>
    <t>Product type</t>
  </si>
  <si>
    <t>Retailer country</t>
  </si>
  <si>
    <t>Order method type</t>
  </si>
  <si>
    <t>Unit cost</t>
  </si>
  <si>
    <t>Unit price</t>
  </si>
  <si>
    <t>Gross profit</t>
  </si>
  <si>
    <t>Unit sale price</t>
  </si>
  <si>
    <t>Camping Equipment</t>
  </si>
  <si>
    <t>Cooking Gear</t>
  </si>
  <si>
    <t>TrailChef Water Bag</t>
  </si>
  <si>
    <t>Australia</t>
  </si>
  <si>
    <t>Telephone</t>
  </si>
  <si>
    <t>Web</t>
  </si>
  <si>
    <t>TrailChef Canteen</t>
  </si>
  <si>
    <t>TrailChef Kitchen Kit</t>
  </si>
  <si>
    <t>TrailChef Cup</t>
  </si>
  <si>
    <t>TrailChef Cook Set</t>
  </si>
  <si>
    <t>Sales visit</t>
  </si>
  <si>
    <t>TrailChef Deluxe Cook Set</t>
  </si>
  <si>
    <t>TrailChef Single Flame</t>
  </si>
  <si>
    <t>TrailChef Double Flame</t>
  </si>
  <si>
    <t>TrailChef Kettle</t>
  </si>
  <si>
    <t>TrailChef Utensils</t>
  </si>
  <si>
    <t>Tents</t>
  </si>
  <si>
    <t>Star Lite</t>
  </si>
  <si>
    <t>Star Dome</t>
  </si>
  <si>
    <t>Star Gazer 2</t>
  </si>
  <si>
    <t>Star Gazer 3</t>
  </si>
  <si>
    <t>Star Gazer 6</t>
  </si>
  <si>
    <t>Star Peg</t>
  </si>
  <si>
    <t>Sleeping Bags</t>
  </si>
  <si>
    <t>Hibernator Lite</t>
  </si>
  <si>
    <t>Hibernator</t>
  </si>
  <si>
    <t>Hibernator Extreme</t>
  </si>
  <si>
    <t>Hibernator Self - Inflating Mat</t>
  </si>
  <si>
    <t>Hibernator Pad</t>
  </si>
  <si>
    <t>Hibernator Pillow</t>
  </si>
  <si>
    <t>Hibernator Camp Cot</t>
  </si>
  <si>
    <t>Packs</t>
  </si>
  <si>
    <t>Canyon Mule Climber Backpack</t>
  </si>
  <si>
    <t>Canyon Mule Weekender Backpack</t>
  </si>
  <si>
    <t>Canyon Mule Journey Backpack</t>
  </si>
  <si>
    <t>Canyon Mule Extreme Backpack</t>
  </si>
  <si>
    <t>Canyon Mule Cooler</t>
  </si>
  <si>
    <t>Canyon Mule Carryall</t>
  </si>
  <si>
    <t>Lanterns</t>
  </si>
  <si>
    <t>Firefly Lite</t>
  </si>
  <si>
    <t>Firefly Mapreader</t>
  </si>
  <si>
    <t>Firefly 2</t>
  </si>
  <si>
    <t>Firefly 4</t>
  </si>
  <si>
    <t>Firefly Extreme</t>
  </si>
  <si>
    <t>Firefly Multi-light</t>
  </si>
  <si>
    <t>EverGlow Single</t>
  </si>
  <si>
    <t>EverGlow Double</t>
  </si>
  <si>
    <t>EverGlow Kerosene</t>
  </si>
  <si>
    <t>EverGlow Butane</t>
  </si>
  <si>
    <t>EverGlow Lamp</t>
  </si>
  <si>
    <t>Flicker Lantern</t>
  </si>
  <si>
    <t>Camp EQ</t>
  </si>
  <si>
    <t>Austria</t>
  </si>
  <si>
    <t>Belgium</t>
  </si>
  <si>
    <t>Fax</t>
  </si>
  <si>
    <t>Brazil</t>
  </si>
  <si>
    <t>E-mail</t>
  </si>
  <si>
    <t>Canada</t>
  </si>
  <si>
    <t>Equip-CAMPING</t>
  </si>
  <si>
    <t>CHINA</t>
  </si>
  <si>
    <t>Denmark</t>
  </si>
  <si>
    <t>Finland</t>
  </si>
  <si>
    <t>France</t>
  </si>
  <si>
    <t>Germany</t>
  </si>
  <si>
    <t>Italy</t>
  </si>
  <si>
    <t>JAPAN</t>
  </si>
  <si>
    <t>KOREA</t>
  </si>
  <si>
    <t>CAMP-EQ</t>
  </si>
  <si>
    <t>Mexico</t>
  </si>
  <si>
    <t>Netherlands</t>
  </si>
  <si>
    <t>Mail</t>
  </si>
  <si>
    <t>Singapore</t>
  </si>
  <si>
    <t>Special</t>
  </si>
  <si>
    <t>Spain</t>
  </si>
  <si>
    <t>Sweden</t>
  </si>
  <si>
    <t>Switzerland</t>
  </si>
  <si>
    <t>United Kingdom</t>
  </si>
  <si>
    <t>United States</t>
  </si>
  <si>
    <t>Golf EQ</t>
  </si>
  <si>
    <t>Irons</t>
  </si>
  <si>
    <t>Hailstorm Steel Irons</t>
  </si>
  <si>
    <t>Hailstorm Titanium Irons</t>
  </si>
  <si>
    <t>Lady Hailstorm Steel Irons</t>
  </si>
  <si>
    <t>Lady Hailstorm Titanium Irons</t>
  </si>
  <si>
    <t>Woods</t>
  </si>
  <si>
    <t>Hailstorm Titanium Woods Set</t>
  </si>
  <si>
    <t>Hailstorm Steel Woods Set</t>
  </si>
  <si>
    <t>Lady Hailstorm Titanium Woods Set</t>
  </si>
  <si>
    <t>Lady Hailstorm Steel Woods Set</t>
  </si>
  <si>
    <t>Putters</t>
  </si>
  <si>
    <t>Course Pro Putter</t>
  </si>
  <si>
    <t>Blue Steel Putter</t>
  </si>
  <si>
    <t>Blue Steel Max Putter</t>
  </si>
  <si>
    <t>Golf Accessories</t>
  </si>
  <si>
    <t>Course Pro Golf and Tee Set</t>
  </si>
  <si>
    <t>Course Pro Umbrella</t>
  </si>
  <si>
    <t>Course Pro Golf Bag</t>
  </si>
  <si>
    <t>Course Pro Gloves</t>
  </si>
  <si>
    <t>Golf Equipment</t>
  </si>
  <si>
    <t>Equip-GOLF</t>
  </si>
  <si>
    <t>Mountaineering Equipment</t>
  </si>
  <si>
    <t>Rope</t>
  </si>
  <si>
    <t>Husky Rope 50</t>
  </si>
  <si>
    <t>Husky Rope 60</t>
  </si>
  <si>
    <t>Husky Rope 100</t>
  </si>
  <si>
    <t>Husky Rope 200</t>
  </si>
  <si>
    <t>Safety</t>
  </si>
  <si>
    <t>Granite Climbing Helmet</t>
  </si>
  <si>
    <t>Husky Harness</t>
  </si>
  <si>
    <t>Husky Harness Extreme</t>
  </si>
  <si>
    <t>Granite Signal Mirror</t>
  </si>
  <si>
    <t>Climbing Accessories</t>
  </si>
  <si>
    <t>Granite Carabiner</t>
  </si>
  <si>
    <t>Granite Belay</t>
  </si>
  <si>
    <t>Granite Pulley</t>
  </si>
  <si>
    <t>Firefly Climbing Lamp</t>
  </si>
  <si>
    <t>Firefly Charger</t>
  </si>
  <si>
    <t>Firefly Rechargeable Battery</t>
  </si>
  <si>
    <t>Granite Chalk Bag</t>
  </si>
  <si>
    <t>Tools</t>
  </si>
  <si>
    <t>Granite Ice</t>
  </si>
  <si>
    <t>Granite Hammer</t>
  </si>
  <si>
    <t>Granite Shovel</t>
  </si>
  <si>
    <t>Granite Grip</t>
  </si>
  <si>
    <t>Granite Axe</t>
  </si>
  <si>
    <t>Granite Extreme</t>
  </si>
  <si>
    <t>Equip-MOUNT</t>
  </si>
  <si>
    <t>Outer Protections</t>
  </si>
  <si>
    <t>Insect Repellents</t>
  </si>
  <si>
    <t>BugShield Natural</t>
  </si>
  <si>
    <t>BugShield Spray</t>
  </si>
  <si>
    <t>BugShield Lotion Lite</t>
  </si>
  <si>
    <t>BugShield Lotion</t>
  </si>
  <si>
    <t>BugShield Extreme</t>
  </si>
  <si>
    <t>Sunscreen</t>
  </si>
  <si>
    <t>Sun Blocker</t>
  </si>
  <si>
    <t>Sun Shelter Stick</t>
  </si>
  <si>
    <t>Sun Shelter 15</t>
  </si>
  <si>
    <t>Sun Shelter 30</t>
  </si>
  <si>
    <t>Sun Shield</t>
  </si>
  <si>
    <t>First Aid</t>
  </si>
  <si>
    <t>Compact Relief Kit</t>
  </si>
  <si>
    <t>Deluxe Family Relief Kit</t>
  </si>
  <si>
    <t>Calamine Relief</t>
  </si>
  <si>
    <t>Aloe Relief</t>
  </si>
  <si>
    <t>Insect Bite Relief</t>
  </si>
  <si>
    <t>Outdoor Protection</t>
  </si>
  <si>
    <t>Protection Outdoors</t>
  </si>
  <si>
    <t>OUT-PROT</t>
  </si>
  <si>
    <t>Outdoor Prot</t>
  </si>
  <si>
    <t>Prot-OUT</t>
  </si>
  <si>
    <t>Personal Accessories</t>
  </si>
  <si>
    <t>Watches</t>
  </si>
  <si>
    <t>Mountain Man Analog</t>
  </si>
  <si>
    <t>Mountain Man Digital</t>
  </si>
  <si>
    <t>Mountain Man Deluxe</t>
  </si>
  <si>
    <t>Mountain Man Combination</t>
  </si>
  <si>
    <t>Mountain Man Extreme</t>
  </si>
  <si>
    <t>Venue</t>
  </si>
  <si>
    <t>Infinity</t>
  </si>
  <si>
    <t>Lux</t>
  </si>
  <si>
    <t>Sam</t>
  </si>
  <si>
    <t>TX</t>
  </si>
  <si>
    <t>Legend</t>
  </si>
  <si>
    <t>Kodiak</t>
  </si>
  <si>
    <t>Zodiak</t>
  </si>
  <si>
    <t>Eyewear</t>
  </si>
  <si>
    <t>Polar Sun</t>
  </si>
  <si>
    <t>Polar Ice</t>
  </si>
  <si>
    <t>Polar Sports</t>
  </si>
  <si>
    <t>Polar Wave</t>
  </si>
  <si>
    <t>Polar Extreme</t>
  </si>
  <si>
    <t>Bella</t>
  </si>
  <si>
    <t>Capri</t>
  </si>
  <si>
    <t>Cat Eye</t>
  </si>
  <si>
    <t>Dante</t>
  </si>
  <si>
    <t>Fairway</t>
  </si>
  <si>
    <t>Inferno</t>
  </si>
  <si>
    <t>Maximus</t>
  </si>
  <si>
    <t>Trendi</t>
  </si>
  <si>
    <t>Zone</t>
  </si>
  <si>
    <t>Hawk Eye</t>
  </si>
  <si>
    <t>Retro</t>
  </si>
  <si>
    <t>Knives</t>
  </si>
  <si>
    <t>Single Edge</t>
  </si>
  <si>
    <t>Double Edge</t>
  </si>
  <si>
    <t>Edge Extreme</t>
  </si>
  <si>
    <t>Bear Edge</t>
  </si>
  <si>
    <t>Bear Survival Edge</t>
  </si>
  <si>
    <t>Max Gizmo</t>
  </si>
  <si>
    <t>Pocket Gizmo</t>
  </si>
  <si>
    <t>Binoculars</t>
  </si>
  <si>
    <t>Seeker 35</t>
  </si>
  <si>
    <t>Seeker 50</t>
  </si>
  <si>
    <t>Seeker Extreme</t>
  </si>
  <si>
    <t>Seeker Mini</t>
  </si>
  <si>
    <t>Ranger Vision</t>
  </si>
  <si>
    <t>Navigation</t>
  </si>
  <si>
    <t>Glacier Basic</t>
  </si>
  <si>
    <t>Glacier Deluxe</t>
  </si>
  <si>
    <t>Glacier GPS</t>
  </si>
  <si>
    <t>Glacier GPS Extreme</t>
  </si>
  <si>
    <t>Astro Pilot</t>
  </si>
  <si>
    <t>Sky Pilot</t>
  </si>
  <si>
    <t>Auto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</si>
</sst>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K1048576" totalsRowShown="0">
  <autoFilter ref="A1:K1048576" xr:uid="{00000000-0009-0000-0100-000006000000}"/>
  <tableColumns count="11">
    <tableColumn id="1" xr3:uid="{00000000-0010-0000-0000-000001000000}" name="Product line"/>
    <tableColumn id="2" xr3:uid="{00000000-0010-0000-0000-000002000000}" name="Product type"/>
    <tableColumn id="3" xr3:uid="{00000000-0010-0000-0000-000003000000}" name="Product"/>
    <tableColumn id="4" xr3:uid="{00000000-0010-0000-0000-000004000000}" name="Retailer country"/>
    <tableColumn id="5" xr3:uid="{00000000-0010-0000-0000-000005000000}" name="Order method type"/>
    <tableColumn id="6" xr3:uid="{00000000-0010-0000-0000-000006000000}" name="Revenue"/>
    <tableColumn id="7" xr3:uid="{00000000-0010-0000-0000-000007000000}" name="Quantity"/>
    <tableColumn id="8" xr3:uid="{00000000-0010-0000-0000-000008000000}" name="Unit cost"/>
    <tableColumn id="9" xr3:uid="{00000000-0010-0000-0000-000009000000}" name="Unit price"/>
    <tableColumn id="10" xr3:uid="{00000000-0010-0000-0000-00000A000000}" name="Gross profit"/>
    <tableColumn id="11" xr3:uid="{00000000-0010-0000-0000-00000B000000}" name="Unit sal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43188-87E4-4463-BF19-3A9DE0DC3FDE}" name="Table2" displayName="Table2" ref="U2:W142" totalsRowShown="0">
  <autoFilter ref="U2:W142" xr:uid="{2E42938F-53F7-4A94-9F35-384BBCBB4D8B}"/>
  <tableColumns count="3">
    <tableColumn id="1" xr3:uid="{9415B936-D523-41F3-9995-F537AD016343}" name="Country"/>
    <tableColumn id="2" xr3:uid="{B2903DE7-7013-40CC-B07C-4D43C1B7246C}" name="Product"/>
    <tableColumn id="3" xr3:uid="{D5200418-0334-4186-A3A3-591215952D08}" name="Order Method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68"/>
  <sheetViews>
    <sheetView tabSelected="1" topLeftCell="B1" workbookViewId="0">
      <selection activeCell="P12" sqref="P12"/>
    </sheetView>
  </sheetViews>
  <sheetFormatPr defaultRowHeight="14.4" x14ac:dyDescent="0.55000000000000004"/>
  <cols>
    <col min="1" max="1" width="26" bestFit="1" customWidth="1"/>
    <col min="2" max="2" width="19.83984375" bestFit="1" customWidth="1"/>
    <col min="3" max="3" width="32.83984375" customWidth="1"/>
    <col min="4" max="4" width="15.41796875" bestFit="1" customWidth="1"/>
    <col min="5" max="5" width="18.26171875" bestFit="1" customWidth="1"/>
    <col min="6" max="6" width="11" bestFit="1" customWidth="1"/>
    <col min="7" max="7" width="11" customWidth="1"/>
    <col min="8" max="9" width="12" bestFit="1" customWidth="1"/>
    <col min="10" max="10" width="12" customWidth="1"/>
    <col min="11" max="11" width="13.68359375" bestFit="1" customWidth="1"/>
    <col min="12" max="12" width="13.68359375" customWidth="1"/>
    <col min="14" max="14" width="15.41796875" bestFit="1" customWidth="1"/>
    <col min="15" max="15" width="32.83984375" bestFit="1" customWidth="1"/>
    <col min="16" max="16" width="18.26171875" bestFit="1" customWidth="1"/>
    <col min="18" max="18" width="17.26171875" customWidth="1"/>
    <col min="19" max="19" width="19.26171875" bestFit="1" customWidth="1"/>
    <col min="21" max="21" width="15.41796875" bestFit="1" customWidth="1"/>
    <col min="22" max="22" width="32.83984375" bestFit="1" customWidth="1"/>
    <col min="23" max="23" width="18.26171875" bestFit="1" customWidth="1"/>
  </cols>
  <sheetData>
    <row r="1" spans="1:23" x14ac:dyDescent="0.55000000000000004">
      <c r="A1" t="s">
        <v>9</v>
      </c>
      <c r="B1" t="s">
        <v>10</v>
      </c>
      <c r="C1" t="s">
        <v>1</v>
      </c>
      <c r="D1" t="s">
        <v>11</v>
      </c>
      <c r="E1" t="s">
        <v>12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s="8"/>
      <c r="N1" s="1" t="s">
        <v>0</v>
      </c>
      <c r="O1" s="3" t="s">
        <v>1</v>
      </c>
      <c r="P1" s="4" t="s">
        <v>6</v>
      </c>
      <c r="U1" s="5"/>
      <c r="V1" s="6"/>
      <c r="W1" s="7"/>
    </row>
    <row r="2" spans="1:23" x14ac:dyDescent="0.55000000000000004">
      <c r="N2" t="s">
        <v>82</v>
      </c>
      <c r="O2" t="s">
        <v>19</v>
      </c>
      <c r="P2" t="s">
        <v>22</v>
      </c>
      <c r="R2" s="1" t="s">
        <v>0</v>
      </c>
      <c r="S2" s="1" t="s">
        <v>3</v>
      </c>
      <c r="U2" s="5" t="s">
        <v>0</v>
      </c>
      <c r="V2" s="6" t="s">
        <v>1</v>
      </c>
      <c r="W2" s="7" t="s">
        <v>2</v>
      </c>
    </row>
    <row r="3" spans="1:23" x14ac:dyDescent="0.55000000000000004">
      <c r="A3" t="s">
        <v>17</v>
      </c>
      <c r="B3" t="s">
        <v>18</v>
      </c>
      <c r="C3" t="s">
        <v>19</v>
      </c>
      <c r="D3" t="s">
        <v>20</v>
      </c>
      <c r="E3" t="s">
        <v>21</v>
      </c>
      <c r="F3">
        <v>21471.8</v>
      </c>
      <c r="G3">
        <v>3430</v>
      </c>
      <c r="H3">
        <v>3.01</v>
      </c>
      <c r="I3">
        <v>6.59</v>
      </c>
      <c r="J3">
        <v>11147.5</v>
      </c>
      <c r="K3">
        <v>6.26</v>
      </c>
      <c r="R3" s="2" t="str">
        <f>$N$2</f>
        <v>JAPAN</v>
      </c>
      <c r="S3" s="2">
        <f>SUMIF(D3:D4668, R3, F3:F4668)</f>
        <v>83188254.159999967</v>
      </c>
      <c r="U3" t="s">
        <v>20</v>
      </c>
      <c r="V3" t="s">
        <v>161</v>
      </c>
      <c r="W3" t="s">
        <v>21</v>
      </c>
    </row>
    <row r="4" spans="1:23" x14ac:dyDescent="0.55000000000000004">
      <c r="A4" t="s">
        <v>17</v>
      </c>
      <c r="B4" t="s">
        <v>18</v>
      </c>
      <c r="C4" t="s">
        <v>19</v>
      </c>
      <c r="D4" t="s">
        <v>20</v>
      </c>
      <c r="E4" t="s">
        <v>22</v>
      </c>
      <c r="F4">
        <v>155194.15</v>
      </c>
      <c r="G4">
        <v>30383</v>
      </c>
      <c r="H4">
        <v>2.73</v>
      </c>
      <c r="I4">
        <v>6.59</v>
      </c>
      <c r="J4">
        <v>76469.84</v>
      </c>
      <c r="K4">
        <v>5.49</v>
      </c>
      <c r="U4" t="s">
        <v>69</v>
      </c>
      <c r="V4" t="s">
        <v>219</v>
      </c>
      <c r="W4" t="s">
        <v>22</v>
      </c>
    </row>
    <row r="5" spans="1:23" x14ac:dyDescent="0.55000000000000004">
      <c r="A5" t="s">
        <v>17</v>
      </c>
      <c r="B5" t="s">
        <v>18</v>
      </c>
      <c r="C5" t="s">
        <v>23</v>
      </c>
      <c r="D5" t="s">
        <v>20</v>
      </c>
      <c r="E5" t="s">
        <v>21</v>
      </c>
      <c r="F5">
        <v>11190.53</v>
      </c>
      <c r="G5">
        <v>767</v>
      </c>
      <c r="H5">
        <v>8.1199999999999992</v>
      </c>
      <c r="I5">
        <v>14.89</v>
      </c>
      <c r="J5">
        <v>4962.49</v>
      </c>
      <c r="K5">
        <v>14.59</v>
      </c>
      <c r="R5" s="1" t="s">
        <v>0</v>
      </c>
      <c r="S5" s="1" t="s">
        <v>4</v>
      </c>
      <c r="U5" t="s">
        <v>70</v>
      </c>
      <c r="V5" t="s">
        <v>221</v>
      </c>
      <c r="W5" t="s">
        <v>27</v>
      </c>
    </row>
    <row r="6" spans="1:23" x14ac:dyDescent="0.55000000000000004">
      <c r="A6" t="s">
        <v>17</v>
      </c>
      <c r="B6" t="s">
        <v>18</v>
      </c>
      <c r="C6" t="s">
        <v>23</v>
      </c>
      <c r="D6" t="s">
        <v>20</v>
      </c>
      <c r="E6" t="s">
        <v>22</v>
      </c>
      <c r="F6">
        <v>79280.05</v>
      </c>
      <c r="G6">
        <v>6253</v>
      </c>
      <c r="H6">
        <v>7.42</v>
      </c>
      <c r="I6">
        <v>14.89</v>
      </c>
      <c r="J6">
        <v>34524.29</v>
      </c>
      <c r="K6">
        <v>13.2</v>
      </c>
      <c r="R6" s="2" t="str">
        <f>$N$2</f>
        <v>JAPAN</v>
      </c>
      <c r="S6" s="2">
        <f>SUMIF(D3:D4668, R3, J3:J4668)</f>
        <v>34825798.120000005</v>
      </c>
      <c r="U6" t="s">
        <v>72</v>
      </c>
      <c r="V6" t="s">
        <v>204</v>
      </c>
      <c r="W6" t="s">
        <v>12</v>
      </c>
    </row>
    <row r="7" spans="1:23" x14ac:dyDescent="0.55000000000000004">
      <c r="A7" t="s">
        <v>17</v>
      </c>
      <c r="B7" t="s">
        <v>18</v>
      </c>
      <c r="C7" t="s">
        <v>24</v>
      </c>
      <c r="D7" t="s">
        <v>20</v>
      </c>
      <c r="E7" t="s">
        <v>22</v>
      </c>
      <c r="F7">
        <v>150332.96</v>
      </c>
      <c r="G7">
        <v>6467</v>
      </c>
      <c r="H7">
        <v>15.93</v>
      </c>
      <c r="I7">
        <v>23.8</v>
      </c>
      <c r="J7">
        <v>47313.65</v>
      </c>
      <c r="K7">
        <v>23.254285710000001</v>
      </c>
      <c r="U7" t="s">
        <v>74</v>
      </c>
      <c r="V7" t="s">
        <v>205</v>
      </c>
      <c r="W7" t="s">
        <v>71</v>
      </c>
    </row>
    <row r="8" spans="1:23" x14ac:dyDescent="0.55000000000000004">
      <c r="A8" t="s">
        <v>17</v>
      </c>
      <c r="B8" t="s">
        <v>18</v>
      </c>
      <c r="C8" t="s">
        <v>25</v>
      </c>
      <c r="D8" t="s">
        <v>20</v>
      </c>
      <c r="E8" t="s">
        <v>22</v>
      </c>
      <c r="F8">
        <v>47555.65</v>
      </c>
      <c r="G8">
        <v>16394</v>
      </c>
      <c r="H8">
        <v>0.86428570999999998</v>
      </c>
      <c r="I8">
        <v>3.66</v>
      </c>
      <c r="J8">
        <v>33451.410000000003</v>
      </c>
      <c r="K8">
        <v>3.17</v>
      </c>
      <c r="R8" s="1" t="s">
        <v>0</v>
      </c>
      <c r="S8" s="1" t="s">
        <v>7</v>
      </c>
      <c r="U8" t="s">
        <v>76</v>
      </c>
      <c r="V8" t="s">
        <v>189</v>
      </c>
      <c r="W8" t="s">
        <v>73</v>
      </c>
    </row>
    <row r="9" spans="1:23" x14ac:dyDescent="0.55000000000000004">
      <c r="A9" t="s">
        <v>17</v>
      </c>
      <c r="B9" t="s">
        <v>18</v>
      </c>
      <c r="C9" t="s">
        <v>26</v>
      </c>
      <c r="D9" t="s">
        <v>20</v>
      </c>
      <c r="E9" t="s">
        <v>21</v>
      </c>
      <c r="F9">
        <v>46779.839999999997</v>
      </c>
      <c r="G9">
        <v>878</v>
      </c>
      <c r="H9">
        <v>34.97</v>
      </c>
      <c r="I9">
        <v>54.93</v>
      </c>
      <c r="J9">
        <v>16076.18</v>
      </c>
      <c r="K9">
        <v>53.28</v>
      </c>
      <c r="R9" s="2" t="str">
        <f>$N$2</f>
        <v>JAPAN</v>
      </c>
      <c r="S9" s="2">
        <f>AVERAGEIF(D3:D4668, R3, F3:F4668)</f>
        <v>263253.9688607594</v>
      </c>
      <c r="U9" t="s">
        <v>77</v>
      </c>
      <c r="V9" t="s">
        <v>109</v>
      </c>
      <c r="W9" t="s">
        <v>87</v>
      </c>
    </row>
    <row r="10" spans="1:23" x14ac:dyDescent="0.55000000000000004">
      <c r="A10" t="s">
        <v>17</v>
      </c>
      <c r="B10" t="s">
        <v>18</v>
      </c>
      <c r="C10" t="s">
        <v>26</v>
      </c>
      <c r="D10" t="s">
        <v>20</v>
      </c>
      <c r="E10" t="s">
        <v>27</v>
      </c>
      <c r="F10">
        <v>87539.04</v>
      </c>
      <c r="G10">
        <v>1643</v>
      </c>
      <c r="H10">
        <v>34.97</v>
      </c>
      <c r="I10">
        <v>54.93</v>
      </c>
      <c r="J10">
        <v>30083.33</v>
      </c>
      <c r="K10">
        <v>53.28</v>
      </c>
      <c r="U10" t="s">
        <v>78</v>
      </c>
      <c r="V10" t="s">
        <v>108</v>
      </c>
      <c r="W10" t="s">
        <v>89</v>
      </c>
    </row>
    <row r="11" spans="1:23" x14ac:dyDescent="0.55000000000000004">
      <c r="A11" t="s">
        <v>17</v>
      </c>
      <c r="B11" t="s">
        <v>18</v>
      </c>
      <c r="C11" t="s">
        <v>26</v>
      </c>
      <c r="D11" t="s">
        <v>20</v>
      </c>
      <c r="E11" t="s">
        <v>22</v>
      </c>
      <c r="F11">
        <v>185767.41</v>
      </c>
      <c r="G11">
        <v>3762</v>
      </c>
      <c r="H11">
        <v>32.827142860000002</v>
      </c>
      <c r="I11">
        <v>54.93</v>
      </c>
      <c r="J11">
        <v>55535.27</v>
      </c>
      <c r="K11">
        <v>30.367142860000001</v>
      </c>
      <c r="R11" s="1" t="s">
        <v>0</v>
      </c>
      <c r="S11" s="1" t="s">
        <v>8</v>
      </c>
      <c r="U11" t="s">
        <v>79</v>
      </c>
      <c r="V11" t="s">
        <v>150</v>
      </c>
    </row>
    <row r="12" spans="1:23" x14ac:dyDescent="0.55000000000000004">
      <c r="A12" t="s">
        <v>17</v>
      </c>
      <c r="B12" t="s">
        <v>18</v>
      </c>
      <c r="C12" t="s">
        <v>28</v>
      </c>
      <c r="D12" t="s">
        <v>20</v>
      </c>
      <c r="E12" t="s">
        <v>22</v>
      </c>
      <c r="F12">
        <v>411588.2</v>
      </c>
      <c r="G12">
        <v>3340</v>
      </c>
      <c r="H12">
        <v>79.56</v>
      </c>
      <c r="I12">
        <v>129.72</v>
      </c>
      <c r="J12">
        <v>145857.79999999999</v>
      </c>
      <c r="K12">
        <v>123.23</v>
      </c>
      <c r="R12" s="2" t="str">
        <f>$N$2</f>
        <v>JAPAN</v>
      </c>
      <c r="S12" s="2">
        <f>AVERAGEIF(D3:D4668, R3, J3:J4668)</f>
        <v>110208.22189873419</v>
      </c>
      <c r="U12" t="s">
        <v>80</v>
      </c>
      <c r="V12" t="s">
        <v>149</v>
      </c>
    </row>
    <row r="13" spans="1:23" x14ac:dyDescent="0.55000000000000004">
      <c r="A13" t="s">
        <v>17</v>
      </c>
      <c r="B13" t="s">
        <v>18</v>
      </c>
      <c r="C13" t="s">
        <v>29</v>
      </c>
      <c r="D13" t="s">
        <v>20</v>
      </c>
      <c r="E13" t="s">
        <v>21</v>
      </c>
      <c r="F13">
        <v>97047.9</v>
      </c>
      <c r="G13">
        <v>1530</v>
      </c>
      <c r="H13">
        <v>46.38</v>
      </c>
      <c r="I13">
        <v>66.77</v>
      </c>
      <c r="J13">
        <v>26086.5</v>
      </c>
      <c r="K13">
        <v>63.43</v>
      </c>
      <c r="U13" t="s">
        <v>81</v>
      </c>
      <c r="V13" t="s">
        <v>148</v>
      </c>
    </row>
    <row r="14" spans="1:23" x14ac:dyDescent="0.55000000000000004">
      <c r="A14" t="s">
        <v>17</v>
      </c>
      <c r="B14" t="s">
        <v>18</v>
      </c>
      <c r="C14" t="s">
        <v>29</v>
      </c>
      <c r="D14" t="s">
        <v>20</v>
      </c>
      <c r="E14" t="s">
        <v>22</v>
      </c>
      <c r="F14">
        <v>233422.4</v>
      </c>
      <c r="G14">
        <v>3680</v>
      </c>
      <c r="H14">
        <v>46.38</v>
      </c>
      <c r="I14">
        <v>66.77</v>
      </c>
      <c r="J14">
        <v>62744</v>
      </c>
      <c r="K14">
        <v>63.43</v>
      </c>
      <c r="R14" s="3" t="s">
        <v>1</v>
      </c>
      <c r="S14" s="3" t="s">
        <v>5</v>
      </c>
      <c r="U14" t="s">
        <v>82</v>
      </c>
      <c r="V14" t="s">
        <v>146</v>
      </c>
    </row>
    <row r="15" spans="1:23" x14ac:dyDescent="0.55000000000000004">
      <c r="A15" t="s">
        <v>17</v>
      </c>
      <c r="B15" t="s">
        <v>18</v>
      </c>
      <c r="C15" t="s">
        <v>30</v>
      </c>
      <c r="D15" t="s">
        <v>20</v>
      </c>
      <c r="E15" t="s">
        <v>21</v>
      </c>
      <c r="F15">
        <v>36910.080000000002</v>
      </c>
      <c r="G15">
        <v>256</v>
      </c>
      <c r="H15">
        <v>75</v>
      </c>
      <c r="I15">
        <v>151.77000000000001</v>
      </c>
      <c r="J15">
        <v>17710.080000000002</v>
      </c>
      <c r="K15">
        <v>144.18</v>
      </c>
      <c r="R15" t="str">
        <f>$O$2</f>
        <v>TrailChef Water Bag</v>
      </c>
      <c r="S15" s="2">
        <f>SUMIFS(Table6[[#All],[Quantity]],Table6[[#All],[Product]],O2,Table6[[#All],[Retailer country]],N2,Table6[[#All],[Order method type]],P2)</f>
        <v>44892</v>
      </c>
      <c r="U15" t="s">
        <v>83</v>
      </c>
      <c r="V15" t="s">
        <v>147</v>
      </c>
    </row>
    <row r="16" spans="1:23" x14ac:dyDescent="0.55000000000000004">
      <c r="A16" t="s">
        <v>17</v>
      </c>
      <c r="B16" t="s">
        <v>18</v>
      </c>
      <c r="C16" t="s">
        <v>30</v>
      </c>
      <c r="D16" t="s">
        <v>20</v>
      </c>
      <c r="E16" t="s">
        <v>22</v>
      </c>
      <c r="F16">
        <v>216270</v>
      </c>
      <c r="G16">
        <v>1500</v>
      </c>
      <c r="H16">
        <v>75</v>
      </c>
      <c r="I16">
        <v>151.77000000000001</v>
      </c>
      <c r="J16">
        <v>103770</v>
      </c>
      <c r="K16">
        <v>144.18</v>
      </c>
      <c r="U16" t="s">
        <v>85</v>
      </c>
      <c r="V16" t="s">
        <v>160</v>
      </c>
    </row>
    <row r="17" spans="1:22" x14ac:dyDescent="0.55000000000000004">
      <c r="A17" t="s">
        <v>17</v>
      </c>
      <c r="B17" t="s">
        <v>18</v>
      </c>
      <c r="C17" t="s">
        <v>31</v>
      </c>
      <c r="D17" t="s">
        <v>20</v>
      </c>
      <c r="E17" t="s">
        <v>27</v>
      </c>
      <c r="F17">
        <v>51521.120000000003</v>
      </c>
      <c r="G17">
        <v>4102</v>
      </c>
      <c r="H17">
        <v>5.34</v>
      </c>
      <c r="I17">
        <v>13.22</v>
      </c>
      <c r="J17">
        <v>29616.44</v>
      </c>
      <c r="K17">
        <v>12.56</v>
      </c>
      <c r="R17" s="3" t="s">
        <v>1</v>
      </c>
      <c r="S17" s="3" t="s">
        <v>3</v>
      </c>
      <c r="U17" t="s">
        <v>86</v>
      </c>
      <c r="V17" t="s">
        <v>54</v>
      </c>
    </row>
    <row r="18" spans="1:22" x14ac:dyDescent="0.55000000000000004">
      <c r="A18" t="s">
        <v>17</v>
      </c>
      <c r="B18" t="s">
        <v>18</v>
      </c>
      <c r="C18" t="s">
        <v>31</v>
      </c>
      <c r="D18" t="s">
        <v>20</v>
      </c>
      <c r="E18" t="s">
        <v>22</v>
      </c>
      <c r="F18">
        <v>136931.76</v>
      </c>
      <c r="G18">
        <v>13537</v>
      </c>
      <c r="H18">
        <v>4.84</v>
      </c>
      <c r="I18">
        <v>13.22</v>
      </c>
      <c r="J18">
        <v>73714.179999999993</v>
      </c>
      <c r="K18">
        <v>10.76</v>
      </c>
      <c r="R18" t="str">
        <f>$O$2</f>
        <v>TrailChef Water Bag</v>
      </c>
      <c r="S18" s="2">
        <f>SUMIF(C3:C4668, R15, F3:F4668)</f>
        <v>4971548.5299999993</v>
      </c>
      <c r="U18" t="s">
        <v>11</v>
      </c>
      <c r="V18" t="s">
        <v>49</v>
      </c>
    </row>
    <row r="19" spans="1:22" x14ac:dyDescent="0.55000000000000004">
      <c r="A19" t="s">
        <v>17</v>
      </c>
      <c r="B19" t="s">
        <v>18</v>
      </c>
      <c r="C19" t="s">
        <v>32</v>
      </c>
      <c r="D19" t="s">
        <v>20</v>
      </c>
      <c r="E19" t="s">
        <v>21</v>
      </c>
      <c r="F19">
        <v>32484.080000000002</v>
      </c>
      <c r="G19">
        <v>1754</v>
      </c>
      <c r="H19">
        <v>10</v>
      </c>
      <c r="I19">
        <v>19.29</v>
      </c>
      <c r="J19">
        <v>14944.08</v>
      </c>
      <c r="K19">
        <v>18.52</v>
      </c>
      <c r="U19" t="s">
        <v>88</v>
      </c>
      <c r="V19" t="s">
        <v>53</v>
      </c>
    </row>
    <row r="20" spans="1:22" x14ac:dyDescent="0.55000000000000004">
      <c r="A20" t="s">
        <v>17</v>
      </c>
      <c r="B20" t="s">
        <v>18</v>
      </c>
      <c r="C20" t="s">
        <v>32</v>
      </c>
      <c r="D20" t="s">
        <v>20</v>
      </c>
      <c r="E20" t="s">
        <v>22</v>
      </c>
      <c r="F20">
        <v>69520.91</v>
      </c>
      <c r="G20">
        <v>4604</v>
      </c>
      <c r="H20">
        <v>8.8666666700000007</v>
      </c>
      <c r="I20">
        <v>19.29</v>
      </c>
      <c r="J20">
        <v>31715.71</v>
      </c>
      <c r="K20">
        <v>16.58666667</v>
      </c>
      <c r="R20" s="3" t="s">
        <v>1</v>
      </c>
      <c r="S20" s="3" t="s">
        <v>4</v>
      </c>
      <c r="U20" t="s">
        <v>90</v>
      </c>
      <c r="V20" t="s">
        <v>52</v>
      </c>
    </row>
    <row r="21" spans="1:22" x14ac:dyDescent="0.55000000000000004">
      <c r="A21" t="s">
        <v>17</v>
      </c>
      <c r="B21" t="s">
        <v>33</v>
      </c>
      <c r="C21" t="s">
        <v>34</v>
      </c>
      <c r="D21" t="s">
        <v>20</v>
      </c>
      <c r="E21" t="s">
        <v>22</v>
      </c>
      <c r="F21">
        <v>1338212.6399999999</v>
      </c>
      <c r="G21">
        <v>3771</v>
      </c>
      <c r="H21">
        <v>250</v>
      </c>
      <c r="I21">
        <v>370.13</v>
      </c>
      <c r="J21">
        <v>395462.64</v>
      </c>
      <c r="K21">
        <v>358.35090909000002</v>
      </c>
      <c r="R21" t="str">
        <f>$O$2</f>
        <v>TrailChef Water Bag</v>
      </c>
      <c r="S21" s="2">
        <f>SUMIF(C3:C4668, R15, J3:J4668)</f>
        <v>2469267.5599999996</v>
      </c>
      <c r="U21" t="s">
        <v>91</v>
      </c>
      <c r="V21" t="s">
        <v>51</v>
      </c>
    </row>
    <row r="22" spans="1:22" x14ac:dyDescent="0.55000000000000004">
      <c r="A22" t="s">
        <v>17</v>
      </c>
      <c r="B22" t="s">
        <v>33</v>
      </c>
      <c r="C22" t="s">
        <v>35</v>
      </c>
      <c r="D22" t="s">
        <v>20</v>
      </c>
      <c r="E22" t="s">
        <v>21</v>
      </c>
      <c r="F22">
        <v>151495.75</v>
      </c>
      <c r="G22">
        <v>245</v>
      </c>
      <c r="H22">
        <v>396</v>
      </c>
      <c r="I22">
        <v>650.89</v>
      </c>
      <c r="J22">
        <v>54475.75</v>
      </c>
      <c r="K22">
        <v>618.35</v>
      </c>
      <c r="V22" t="s">
        <v>50</v>
      </c>
    </row>
    <row r="23" spans="1:22" x14ac:dyDescent="0.55000000000000004">
      <c r="A23" t="s">
        <v>17</v>
      </c>
      <c r="B23" t="s">
        <v>33</v>
      </c>
      <c r="C23" t="s">
        <v>35</v>
      </c>
      <c r="D23" t="s">
        <v>20</v>
      </c>
      <c r="E23" t="s">
        <v>22</v>
      </c>
      <c r="F23">
        <v>633774.94999999995</v>
      </c>
      <c r="G23">
        <v>1011</v>
      </c>
      <c r="H23">
        <v>396</v>
      </c>
      <c r="I23">
        <v>650.89</v>
      </c>
      <c r="J23">
        <v>233418.95</v>
      </c>
      <c r="K23">
        <v>630.55250000000001</v>
      </c>
      <c r="R23" s="4" t="s">
        <v>6</v>
      </c>
      <c r="S23" s="4" t="s">
        <v>5</v>
      </c>
      <c r="U23" t="s">
        <v>93</v>
      </c>
      <c r="V23" t="s">
        <v>190</v>
      </c>
    </row>
    <row r="24" spans="1:22" x14ac:dyDescent="0.55000000000000004">
      <c r="A24" t="s">
        <v>17</v>
      </c>
      <c r="B24" t="s">
        <v>33</v>
      </c>
      <c r="C24" t="s">
        <v>36</v>
      </c>
      <c r="D24" t="s">
        <v>20</v>
      </c>
      <c r="E24" t="s">
        <v>21</v>
      </c>
      <c r="F24">
        <v>199188</v>
      </c>
      <c r="G24">
        <v>360</v>
      </c>
      <c r="H24">
        <v>392.57</v>
      </c>
      <c r="I24">
        <v>582.41999999999996</v>
      </c>
      <c r="J24">
        <v>57862.8</v>
      </c>
      <c r="K24">
        <v>553.29999999999995</v>
      </c>
      <c r="R24" t="str">
        <f>$P$2</f>
        <v>Web</v>
      </c>
      <c r="S24" s="2">
        <f>SUMIFS(Table6[[#All],[Quantity]], Table6[[#All],[Order method type]], P2, Table6[[#All],[Retailer country]], N2,Table6[[#All],[Product]], O2)</f>
        <v>44892</v>
      </c>
      <c r="U24" t="s">
        <v>94</v>
      </c>
      <c r="V24" t="s">
        <v>191</v>
      </c>
    </row>
    <row r="25" spans="1:22" x14ac:dyDescent="0.55000000000000004">
      <c r="A25" t="s">
        <v>17</v>
      </c>
      <c r="B25" t="s">
        <v>33</v>
      </c>
      <c r="C25" t="s">
        <v>36</v>
      </c>
      <c r="D25" t="s">
        <v>20</v>
      </c>
      <c r="E25" t="s">
        <v>22</v>
      </c>
      <c r="F25">
        <v>992620.2</v>
      </c>
      <c r="G25">
        <v>1794</v>
      </c>
      <c r="H25">
        <v>392.57</v>
      </c>
      <c r="I25">
        <v>582.41999999999996</v>
      </c>
      <c r="J25">
        <v>288349.62</v>
      </c>
      <c r="K25">
        <v>553.29999999999995</v>
      </c>
      <c r="V25" t="s">
        <v>158</v>
      </c>
    </row>
    <row r="26" spans="1:22" x14ac:dyDescent="0.55000000000000004">
      <c r="A26" t="s">
        <v>17</v>
      </c>
      <c r="B26" t="s">
        <v>33</v>
      </c>
      <c r="C26" t="s">
        <v>37</v>
      </c>
      <c r="D26" t="s">
        <v>20</v>
      </c>
      <c r="E26" t="s">
        <v>21</v>
      </c>
      <c r="F26">
        <v>110282.64</v>
      </c>
      <c r="G26">
        <v>156</v>
      </c>
      <c r="H26">
        <v>454</v>
      </c>
      <c r="I26">
        <v>744.15</v>
      </c>
      <c r="J26">
        <v>39458.639999999999</v>
      </c>
      <c r="K26">
        <v>706.94</v>
      </c>
      <c r="R26" s="4" t="s">
        <v>6</v>
      </c>
      <c r="S26" s="4" t="s">
        <v>4</v>
      </c>
      <c r="V26" t="s">
        <v>114</v>
      </c>
    </row>
    <row r="27" spans="1:22" x14ac:dyDescent="0.55000000000000004">
      <c r="A27" t="s">
        <v>17</v>
      </c>
      <c r="B27" t="s">
        <v>33</v>
      </c>
      <c r="C27" t="s">
        <v>37</v>
      </c>
      <c r="D27" t="s">
        <v>20</v>
      </c>
      <c r="E27" t="s">
        <v>22</v>
      </c>
      <c r="F27">
        <v>564845.06000000006</v>
      </c>
      <c r="G27">
        <v>799</v>
      </c>
      <c r="H27">
        <v>454</v>
      </c>
      <c r="I27">
        <v>744.15</v>
      </c>
      <c r="J27">
        <v>202099.06</v>
      </c>
      <c r="K27">
        <v>706.94</v>
      </c>
      <c r="R27" t="str">
        <f>$P$2</f>
        <v>Web</v>
      </c>
      <c r="S27" s="2">
        <f>SUMIF(E3:E4668, R24, J3:J4668)</f>
        <v>424559653.53000015</v>
      </c>
      <c r="V27" t="s">
        <v>111</v>
      </c>
    </row>
    <row r="28" spans="1:22" x14ac:dyDescent="0.55000000000000004">
      <c r="A28" t="s">
        <v>17</v>
      </c>
      <c r="B28" t="s">
        <v>33</v>
      </c>
      <c r="C28" t="s">
        <v>38</v>
      </c>
      <c r="D28" t="s">
        <v>20</v>
      </c>
      <c r="E28" t="s">
        <v>21</v>
      </c>
      <c r="F28">
        <v>37143.629999999997</v>
      </c>
      <c r="G28">
        <v>47</v>
      </c>
      <c r="H28">
        <v>490</v>
      </c>
      <c r="I28">
        <v>831.88</v>
      </c>
      <c r="J28">
        <v>14113.63</v>
      </c>
      <c r="K28">
        <v>790.29</v>
      </c>
      <c r="V28" t="s">
        <v>113</v>
      </c>
    </row>
    <row r="29" spans="1:22" x14ac:dyDescent="0.55000000000000004">
      <c r="A29" t="s">
        <v>17</v>
      </c>
      <c r="B29" t="s">
        <v>33</v>
      </c>
      <c r="C29" t="s">
        <v>38</v>
      </c>
      <c r="D29" t="s">
        <v>20</v>
      </c>
      <c r="E29" t="s">
        <v>27</v>
      </c>
      <c r="F29">
        <v>71126.100000000006</v>
      </c>
      <c r="G29">
        <v>90</v>
      </c>
      <c r="H29">
        <v>490</v>
      </c>
      <c r="I29">
        <v>831.88</v>
      </c>
      <c r="J29">
        <v>27026.1</v>
      </c>
      <c r="K29">
        <v>790.29</v>
      </c>
      <c r="V29" t="s">
        <v>107</v>
      </c>
    </row>
    <row r="30" spans="1:22" x14ac:dyDescent="0.55000000000000004">
      <c r="A30" t="s">
        <v>17</v>
      </c>
      <c r="B30" t="s">
        <v>33</v>
      </c>
      <c r="C30" t="s">
        <v>38</v>
      </c>
      <c r="D30" t="s">
        <v>20</v>
      </c>
      <c r="E30" t="s">
        <v>22</v>
      </c>
      <c r="F30">
        <v>155753.32999999999</v>
      </c>
      <c r="G30">
        <v>195</v>
      </c>
      <c r="H30">
        <v>490</v>
      </c>
      <c r="I30">
        <v>831.88</v>
      </c>
      <c r="J30">
        <v>60203.33</v>
      </c>
      <c r="K30">
        <v>805.53833333</v>
      </c>
      <c r="V30" t="s">
        <v>112</v>
      </c>
    </row>
    <row r="31" spans="1:22" x14ac:dyDescent="0.55000000000000004">
      <c r="A31" t="s">
        <v>17</v>
      </c>
      <c r="B31" t="s">
        <v>33</v>
      </c>
      <c r="C31" t="s">
        <v>39</v>
      </c>
      <c r="D31" t="s">
        <v>20</v>
      </c>
      <c r="E31" t="s">
        <v>21</v>
      </c>
      <c r="F31">
        <v>4142.16</v>
      </c>
      <c r="G31">
        <v>2092</v>
      </c>
      <c r="H31">
        <v>1</v>
      </c>
      <c r="I31">
        <v>2.06</v>
      </c>
      <c r="J31">
        <v>2050.16</v>
      </c>
      <c r="K31">
        <v>1.98</v>
      </c>
      <c r="V31" t="s">
        <v>192</v>
      </c>
    </row>
    <row r="32" spans="1:22" x14ac:dyDescent="0.55000000000000004">
      <c r="A32" t="s">
        <v>17</v>
      </c>
      <c r="B32" t="s">
        <v>33</v>
      </c>
      <c r="C32" t="s">
        <v>39</v>
      </c>
      <c r="D32" t="s">
        <v>20</v>
      </c>
      <c r="E32" t="s">
        <v>27</v>
      </c>
      <c r="F32">
        <v>8933.76</v>
      </c>
      <c r="G32">
        <v>4512</v>
      </c>
      <c r="H32">
        <v>1</v>
      </c>
      <c r="I32">
        <v>2.06</v>
      </c>
      <c r="J32">
        <v>4421.76</v>
      </c>
      <c r="K32">
        <v>1.98</v>
      </c>
      <c r="V32" t="s">
        <v>159</v>
      </c>
    </row>
    <row r="33" spans="1:22" x14ac:dyDescent="0.55000000000000004">
      <c r="A33" t="s">
        <v>17</v>
      </c>
      <c r="B33" t="s">
        <v>33</v>
      </c>
      <c r="C33" t="s">
        <v>39</v>
      </c>
      <c r="D33" t="s">
        <v>20</v>
      </c>
      <c r="E33" t="s">
        <v>22</v>
      </c>
      <c r="F33">
        <v>19162.240000000002</v>
      </c>
      <c r="G33">
        <v>9730</v>
      </c>
      <c r="H33">
        <v>1</v>
      </c>
      <c r="I33">
        <v>2.06</v>
      </c>
      <c r="J33">
        <v>9432.24</v>
      </c>
      <c r="K33">
        <v>1.97</v>
      </c>
      <c r="V33" t="s">
        <v>202</v>
      </c>
    </row>
    <row r="34" spans="1:22" x14ac:dyDescent="0.55000000000000004">
      <c r="A34" t="s">
        <v>17</v>
      </c>
      <c r="B34" t="s">
        <v>40</v>
      </c>
      <c r="C34" t="s">
        <v>41</v>
      </c>
      <c r="D34" t="s">
        <v>20</v>
      </c>
      <c r="E34" t="s">
        <v>21</v>
      </c>
      <c r="F34">
        <v>65561.94</v>
      </c>
      <c r="G34">
        <v>766</v>
      </c>
      <c r="H34">
        <v>60</v>
      </c>
      <c r="I34">
        <v>90.09</v>
      </c>
      <c r="J34">
        <v>19601.939999999999</v>
      </c>
      <c r="K34">
        <v>85.59</v>
      </c>
      <c r="V34" t="s">
        <v>203</v>
      </c>
    </row>
    <row r="35" spans="1:22" x14ac:dyDescent="0.55000000000000004">
      <c r="A35" t="s">
        <v>17</v>
      </c>
      <c r="B35" t="s">
        <v>40</v>
      </c>
      <c r="C35" t="s">
        <v>41</v>
      </c>
      <c r="D35" t="s">
        <v>20</v>
      </c>
      <c r="E35" t="s">
        <v>22</v>
      </c>
      <c r="F35">
        <v>389263.32</v>
      </c>
      <c r="G35">
        <v>4548</v>
      </c>
      <c r="H35">
        <v>60</v>
      </c>
      <c r="I35">
        <v>90.09</v>
      </c>
      <c r="J35">
        <v>116383.32</v>
      </c>
      <c r="K35">
        <v>85.59</v>
      </c>
      <c r="V35" t="s">
        <v>65</v>
      </c>
    </row>
    <row r="36" spans="1:22" x14ac:dyDescent="0.55000000000000004">
      <c r="A36" t="s">
        <v>17</v>
      </c>
      <c r="B36" t="s">
        <v>40</v>
      </c>
      <c r="C36" t="s">
        <v>42</v>
      </c>
      <c r="D36" t="s">
        <v>20</v>
      </c>
      <c r="E36" t="s">
        <v>22</v>
      </c>
      <c r="F36">
        <v>566137.24</v>
      </c>
      <c r="G36">
        <v>4016</v>
      </c>
      <c r="H36">
        <v>86</v>
      </c>
      <c r="I36">
        <v>146.83000000000001</v>
      </c>
      <c r="J36">
        <v>220761.24</v>
      </c>
      <c r="K36">
        <v>141.12111110999999</v>
      </c>
      <c r="V36" t="s">
        <v>63</v>
      </c>
    </row>
    <row r="37" spans="1:22" x14ac:dyDescent="0.55000000000000004">
      <c r="A37" t="s">
        <v>17</v>
      </c>
      <c r="B37" t="s">
        <v>40</v>
      </c>
      <c r="C37" t="s">
        <v>43</v>
      </c>
      <c r="D37" t="s">
        <v>20</v>
      </c>
      <c r="E37" t="s">
        <v>21</v>
      </c>
      <c r="F37">
        <v>83120.399999999994</v>
      </c>
      <c r="G37">
        <v>330</v>
      </c>
      <c r="H37">
        <v>150</v>
      </c>
      <c r="I37">
        <v>265.14</v>
      </c>
      <c r="J37">
        <v>33620.400000000001</v>
      </c>
      <c r="K37">
        <v>251.88</v>
      </c>
      <c r="V37" t="s">
        <v>64</v>
      </c>
    </row>
    <row r="38" spans="1:22" x14ac:dyDescent="0.55000000000000004">
      <c r="A38" t="s">
        <v>17</v>
      </c>
      <c r="B38" t="s">
        <v>40</v>
      </c>
      <c r="C38" t="s">
        <v>43</v>
      </c>
      <c r="D38" t="s">
        <v>20</v>
      </c>
      <c r="E38" t="s">
        <v>22</v>
      </c>
      <c r="F38">
        <v>533681.16</v>
      </c>
      <c r="G38">
        <v>2111</v>
      </c>
      <c r="H38">
        <v>150</v>
      </c>
      <c r="I38">
        <v>265.14</v>
      </c>
      <c r="J38">
        <v>217031.16</v>
      </c>
      <c r="K38">
        <v>253.77428570999999</v>
      </c>
      <c r="V38" t="s">
        <v>66</v>
      </c>
    </row>
    <row r="39" spans="1:22" x14ac:dyDescent="0.55000000000000004">
      <c r="A39" t="s">
        <v>17</v>
      </c>
      <c r="B39" t="s">
        <v>40</v>
      </c>
      <c r="C39" t="s">
        <v>44</v>
      </c>
      <c r="D39" t="s">
        <v>20</v>
      </c>
      <c r="E39" t="s">
        <v>22</v>
      </c>
      <c r="F39">
        <v>384425.9</v>
      </c>
      <c r="G39">
        <v>3350</v>
      </c>
      <c r="H39">
        <v>52</v>
      </c>
      <c r="I39">
        <v>127.27</v>
      </c>
      <c r="J39">
        <v>210225.9</v>
      </c>
      <c r="K39">
        <v>115.25222221999999</v>
      </c>
      <c r="V39" t="s">
        <v>62</v>
      </c>
    </row>
    <row r="40" spans="1:22" x14ac:dyDescent="0.55000000000000004">
      <c r="A40" t="s">
        <v>17</v>
      </c>
      <c r="B40" t="s">
        <v>40</v>
      </c>
      <c r="C40" t="s">
        <v>45</v>
      </c>
      <c r="D40" t="s">
        <v>20</v>
      </c>
      <c r="E40" t="s">
        <v>21</v>
      </c>
      <c r="F40">
        <v>25611.24</v>
      </c>
      <c r="G40">
        <v>956</v>
      </c>
      <c r="H40">
        <v>16.45</v>
      </c>
      <c r="I40">
        <v>44.65</v>
      </c>
      <c r="J40">
        <v>9885.0400000000009</v>
      </c>
      <c r="K40">
        <v>26.79</v>
      </c>
      <c r="V40" t="s">
        <v>193</v>
      </c>
    </row>
    <row r="41" spans="1:22" x14ac:dyDescent="0.55000000000000004">
      <c r="A41" t="s">
        <v>17</v>
      </c>
      <c r="B41" t="s">
        <v>40</v>
      </c>
      <c r="C41" t="s">
        <v>45</v>
      </c>
      <c r="D41" t="s">
        <v>20</v>
      </c>
      <c r="E41" t="s">
        <v>27</v>
      </c>
      <c r="F41">
        <v>14484.56</v>
      </c>
      <c r="G41">
        <v>331</v>
      </c>
      <c r="H41">
        <v>21.86</v>
      </c>
      <c r="I41">
        <v>44.65</v>
      </c>
      <c r="J41">
        <v>7248.9</v>
      </c>
      <c r="K41">
        <v>43.76</v>
      </c>
      <c r="V41" t="s">
        <v>58</v>
      </c>
    </row>
    <row r="42" spans="1:22" x14ac:dyDescent="0.55000000000000004">
      <c r="A42" t="s">
        <v>17</v>
      </c>
      <c r="B42" t="s">
        <v>40</v>
      </c>
      <c r="C42" t="s">
        <v>45</v>
      </c>
      <c r="D42" t="s">
        <v>20</v>
      </c>
      <c r="E42" t="s">
        <v>22</v>
      </c>
      <c r="F42">
        <v>98862.41</v>
      </c>
      <c r="G42">
        <v>2901</v>
      </c>
      <c r="H42">
        <v>19.696000000000002</v>
      </c>
      <c r="I42">
        <v>44.65</v>
      </c>
      <c r="J42">
        <v>44400.1</v>
      </c>
      <c r="K42">
        <v>36.972000000000001</v>
      </c>
      <c r="V42" t="s">
        <v>59</v>
      </c>
    </row>
    <row r="43" spans="1:22" x14ac:dyDescent="0.55000000000000004">
      <c r="A43" t="s">
        <v>17</v>
      </c>
      <c r="B43" t="s">
        <v>40</v>
      </c>
      <c r="C43" t="s">
        <v>46</v>
      </c>
      <c r="D43" t="s">
        <v>20</v>
      </c>
      <c r="E43" t="s">
        <v>27</v>
      </c>
      <c r="F43">
        <v>15469.94</v>
      </c>
      <c r="G43">
        <v>1071</v>
      </c>
      <c r="H43">
        <v>8</v>
      </c>
      <c r="I43">
        <v>17.649999999999999</v>
      </c>
      <c r="J43">
        <v>7049.49</v>
      </c>
      <c r="K43">
        <v>15.005000000000001</v>
      </c>
      <c r="V43" t="s">
        <v>133</v>
      </c>
    </row>
    <row r="44" spans="1:22" x14ac:dyDescent="0.55000000000000004">
      <c r="A44" t="s">
        <v>17</v>
      </c>
      <c r="B44" t="s">
        <v>40</v>
      </c>
      <c r="C44" t="s">
        <v>46</v>
      </c>
      <c r="D44" t="s">
        <v>20</v>
      </c>
      <c r="E44" t="s">
        <v>22</v>
      </c>
      <c r="F44">
        <v>42070.82</v>
      </c>
      <c r="G44">
        <v>2637</v>
      </c>
      <c r="H44">
        <v>8.39</v>
      </c>
      <c r="I44">
        <v>17.649999999999999</v>
      </c>
      <c r="J44">
        <v>20316.37</v>
      </c>
      <c r="K44">
        <v>16.521999999999998</v>
      </c>
      <c r="V44" t="s">
        <v>132</v>
      </c>
    </row>
    <row r="45" spans="1:22" x14ac:dyDescent="0.55000000000000004">
      <c r="A45" t="s">
        <v>17</v>
      </c>
      <c r="B45" t="s">
        <v>40</v>
      </c>
      <c r="C45" t="s">
        <v>47</v>
      </c>
      <c r="D45" t="s">
        <v>20</v>
      </c>
      <c r="E45" t="s">
        <v>22</v>
      </c>
      <c r="F45">
        <v>274735.86</v>
      </c>
      <c r="G45">
        <v>2766</v>
      </c>
      <c r="H45">
        <v>73.95</v>
      </c>
      <c r="I45">
        <v>104.48</v>
      </c>
      <c r="J45">
        <v>92884.11</v>
      </c>
      <c r="K45">
        <v>100.42</v>
      </c>
      <c r="V45" t="s">
        <v>60</v>
      </c>
    </row>
    <row r="46" spans="1:22" x14ac:dyDescent="0.55000000000000004">
      <c r="A46" t="s">
        <v>17</v>
      </c>
      <c r="B46" t="s">
        <v>48</v>
      </c>
      <c r="C46" t="s">
        <v>49</v>
      </c>
      <c r="D46" t="s">
        <v>20</v>
      </c>
      <c r="E46" t="s">
        <v>21</v>
      </c>
      <c r="F46">
        <v>106171.08</v>
      </c>
      <c r="G46">
        <v>1454</v>
      </c>
      <c r="H46">
        <v>52.5</v>
      </c>
      <c r="I46">
        <v>76.86</v>
      </c>
      <c r="J46">
        <v>29836.080000000002</v>
      </c>
      <c r="K46">
        <v>73.02</v>
      </c>
      <c r="V46" t="s">
        <v>56</v>
      </c>
    </row>
    <row r="47" spans="1:22" x14ac:dyDescent="0.55000000000000004">
      <c r="A47" t="s">
        <v>17</v>
      </c>
      <c r="B47" t="s">
        <v>48</v>
      </c>
      <c r="C47" t="s">
        <v>49</v>
      </c>
      <c r="D47" t="s">
        <v>20</v>
      </c>
      <c r="E47" t="s">
        <v>22</v>
      </c>
      <c r="F47">
        <v>269854.02</v>
      </c>
      <c r="G47">
        <v>3679</v>
      </c>
      <c r="H47">
        <v>52.5</v>
      </c>
      <c r="I47">
        <v>76.86</v>
      </c>
      <c r="J47">
        <v>76706.52</v>
      </c>
      <c r="K47">
        <v>74.94</v>
      </c>
      <c r="V47" t="s">
        <v>57</v>
      </c>
    </row>
    <row r="48" spans="1:22" x14ac:dyDescent="0.55000000000000004">
      <c r="A48" t="s">
        <v>17</v>
      </c>
      <c r="B48" t="s">
        <v>48</v>
      </c>
      <c r="C48" t="s">
        <v>50</v>
      </c>
      <c r="D48" t="s">
        <v>20</v>
      </c>
      <c r="E48" t="s">
        <v>22</v>
      </c>
      <c r="F48">
        <v>698496.42</v>
      </c>
      <c r="G48">
        <v>2554</v>
      </c>
      <c r="H48">
        <v>166.66</v>
      </c>
      <c r="I48">
        <v>285.89</v>
      </c>
      <c r="J48">
        <v>272846.78000000003</v>
      </c>
      <c r="K48">
        <v>274.77555555999999</v>
      </c>
      <c r="V48" t="s">
        <v>61</v>
      </c>
    </row>
    <row r="49" spans="1:22" x14ac:dyDescent="0.55000000000000004">
      <c r="A49" t="s">
        <v>17</v>
      </c>
      <c r="B49" t="s">
        <v>48</v>
      </c>
      <c r="C49" t="s">
        <v>51</v>
      </c>
      <c r="D49" t="s">
        <v>20</v>
      </c>
      <c r="E49" t="s">
        <v>21</v>
      </c>
      <c r="F49">
        <v>51086.400000000001</v>
      </c>
      <c r="G49">
        <v>145</v>
      </c>
      <c r="H49">
        <v>213.33</v>
      </c>
      <c r="I49">
        <v>370.86</v>
      </c>
      <c r="J49">
        <v>20153.55</v>
      </c>
      <c r="K49">
        <v>352.32</v>
      </c>
      <c r="V49" t="s">
        <v>134</v>
      </c>
    </row>
    <row r="50" spans="1:22" x14ac:dyDescent="0.55000000000000004">
      <c r="A50" t="s">
        <v>17</v>
      </c>
      <c r="B50" t="s">
        <v>48</v>
      </c>
      <c r="C50" t="s">
        <v>51</v>
      </c>
      <c r="D50" t="s">
        <v>20</v>
      </c>
      <c r="E50" t="s">
        <v>27</v>
      </c>
      <c r="F50">
        <v>107809.92</v>
      </c>
      <c r="G50">
        <v>306</v>
      </c>
      <c r="H50">
        <v>213.33</v>
      </c>
      <c r="I50">
        <v>370.86</v>
      </c>
      <c r="J50">
        <v>42530.94</v>
      </c>
      <c r="K50">
        <v>352.32</v>
      </c>
      <c r="V50" t="s">
        <v>67</v>
      </c>
    </row>
    <row r="51" spans="1:22" x14ac:dyDescent="0.55000000000000004">
      <c r="A51" t="s">
        <v>17</v>
      </c>
      <c r="B51" t="s">
        <v>48</v>
      </c>
      <c r="C51" t="s">
        <v>51</v>
      </c>
      <c r="D51" t="s">
        <v>20</v>
      </c>
      <c r="E51" t="s">
        <v>22</v>
      </c>
      <c r="F51">
        <v>745970.26</v>
      </c>
      <c r="G51">
        <v>2187</v>
      </c>
      <c r="H51">
        <v>213.33</v>
      </c>
      <c r="I51">
        <v>370.86</v>
      </c>
      <c r="J51">
        <v>279417.55</v>
      </c>
      <c r="K51">
        <v>335.83555555999999</v>
      </c>
      <c r="V51" t="s">
        <v>215</v>
      </c>
    </row>
    <row r="52" spans="1:22" x14ac:dyDescent="0.55000000000000004">
      <c r="A52" t="s">
        <v>17</v>
      </c>
      <c r="B52" t="s">
        <v>48</v>
      </c>
      <c r="C52" t="s">
        <v>52</v>
      </c>
      <c r="D52" t="s">
        <v>20</v>
      </c>
      <c r="E52" t="s">
        <v>21</v>
      </c>
      <c r="F52">
        <v>67810.95</v>
      </c>
      <c r="G52">
        <v>155</v>
      </c>
      <c r="H52">
        <v>238.88</v>
      </c>
      <c r="I52">
        <v>460.52</v>
      </c>
      <c r="J52">
        <v>30784.55</v>
      </c>
      <c r="K52">
        <v>437.49</v>
      </c>
      <c r="V52" t="s">
        <v>216</v>
      </c>
    </row>
    <row r="53" spans="1:22" x14ac:dyDescent="0.55000000000000004">
      <c r="A53" t="s">
        <v>17</v>
      </c>
      <c r="B53" t="s">
        <v>48</v>
      </c>
      <c r="C53" t="s">
        <v>52</v>
      </c>
      <c r="D53" t="s">
        <v>20</v>
      </c>
      <c r="E53" t="s">
        <v>22</v>
      </c>
      <c r="F53">
        <v>439148.48</v>
      </c>
      <c r="G53">
        <v>996</v>
      </c>
      <c r="H53">
        <v>238.88</v>
      </c>
      <c r="I53">
        <v>460.52</v>
      </c>
      <c r="J53">
        <v>201224</v>
      </c>
      <c r="K53">
        <v>440.78</v>
      </c>
      <c r="V53" t="s">
        <v>217</v>
      </c>
    </row>
    <row r="54" spans="1:22" x14ac:dyDescent="0.55000000000000004">
      <c r="A54" t="s">
        <v>17</v>
      </c>
      <c r="B54" t="s">
        <v>48</v>
      </c>
      <c r="C54" t="s">
        <v>53</v>
      </c>
      <c r="D54" t="s">
        <v>20</v>
      </c>
      <c r="E54" t="s">
        <v>27</v>
      </c>
      <c r="F54">
        <v>30898.080000000002</v>
      </c>
      <c r="G54">
        <v>998</v>
      </c>
      <c r="H54">
        <v>15</v>
      </c>
      <c r="I54">
        <v>31.59</v>
      </c>
      <c r="J54">
        <v>15928.08</v>
      </c>
      <c r="K54">
        <v>30.96</v>
      </c>
      <c r="V54" t="s">
        <v>218</v>
      </c>
    </row>
    <row r="55" spans="1:22" x14ac:dyDescent="0.55000000000000004">
      <c r="A55" t="s">
        <v>17</v>
      </c>
      <c r="B55" t="s">
        <v>48</v>
      </c>
      <c r="C55" t="s">
        <v>53</v>
      </c>
      <c r="D55" t="s">
        <v>20</v>
      </c>
      <c r="E55" t="s">
        <v>22</v>
      </c>
      <c r="F55">
        <v>225946.65</v>
      </c>
      <c r="G55">
        <v>8661</v>
      </c>
      <c r="H55">
        <v>14</v>
      </c>
      <c r="I55">
        <v>31.59</v>
      </c>
      <c r="J55">
        <v>110104.65</v>
      </c>
      <c r="K55">
        <v>27.903333329999999</v>
      </c>
      <c r="V55" t="s">
        <v>141</v>
      </c>
    </row>
    <row r="56" spans="1:22" x14ac:dyDescent="0.55000000000000004">
      <c r="A56" t="s">
        <v>17</v>
      </c>
      <c r="B56" t="s">
        <v>48</v>
      </c>
      <c r="C56" t="s">
        <v>54</v>
      </c>
      <c r="D56" t="s">
        <v>20</v>
      </c>
      <c r="E56" t="s">
        <v>21</v>
      </c>
      <c r="F56">
        <v>45180.01</v>
      </c>
      <c r="G56">
        <v>647</v>
      </c>
      <c r="H56">
        <v>41.18</v>
      </c>
      <c r="I56">
        <v>73.5</v>
      </c>
      <c r="J56">
        <v>18536.55</v>
      </c>
      <c r="K56">
        <v>69.83</v>
      </c>
      <c r="V56" t="s">
        <v>130</v>
      </c>
    </row>
    <row r="57" spans="1:22" x14ac:dyDescent="0.55000000000000004">
      <c r="A57" t="s">
        <v>17</v>
      </c>
      <c r="B57" t="s">
        <v>48</v>
      </c>
      <c r="C57" t="s">
        <v>54</v>
      </c>
      <c r="D57" t="s">
        <v>20</v>
      </c>
      <c r="E57" t="s">
        <v>22</v>
      </c>
      <c r="F57">
        <v>207395.1</v>
      </c>
      <c r="G57">
        <v>2970</v>
      </c>
      <c r="H57">
        <v>41.18</v>
      </c>
      <c r="I57">
        <v>73.5</v>
      </c>
      <c r="J57">
        <v>85090.5</v>
      </c>
      <c r="K57">
        <v>69.83</v>
      </c>
      <c r="V57" t="s">
        <v>129</v>
      </c>
    </row>
    <row r="58" spans="1:22" x14ac:dyDescent="0.55000000000000004">
      <c r="A58" t="s">
        <v>17</v>
      </c>
      <c r="B58" t="s">
        <v>55</v>
      </c>
      <c r="C58" t="s">
        <v>56</v>
      </c>
      <c r="D58" t="s">
        <v>20</v>
      </c>
      <c r="E58" t="s">
        <v>21</v>
      </c>
      <c r="F58">
        <v>11272.13</v>
      </c>
      <c r="G58">
        <v>779</v>
      </c>
      <c r="H58">
        <v>6.75</v>
      </c>
      <c r="I58">
        <v>14.77</v>
      </c>
      <c r="J58">
        <v>6013.88</v>
      </c>
      <c r="K58">
        <v>14.47</v>
      </c>
      <c r="V58" t="s">
        <v>135</v>
      </c>
    </row>
    <row r="59" spans="1:22" x14ac:dyDescent="0.55000000000000004">
      <c r="A59" t="s">
        <v>17</v>
      </c>
      <c r="B59" t="s">
        <v>55</v>
      </c>
      <c r="C59" t="s">
        <v>56</v>
      </c>
      <c r="D59" t="s">
        <v>20</v>
      </c>
      <c r="E59" t="s">
        <v>27</v>
      </c>
      <c r="F59">
        <v>29605.62</v>
      </c>
      <c r="G59">
        <v>2046</v>
      </c>
      <c r="H59">
        <v>6.75</v>
      </c>
      <c r="I59">
        <v>14.77</v>
      </c>
      <c r="J59">
        <v>15795.12</v>
      </c>
      <c r="K59">
        <v>14.47</v>
      </c>
      <c r="V59" t="s">
        <v>124</v>
      </c>
    </row>
    <row r="60" spans="1:22" x14ac:dyDescent="0.55000000000000004">
      <c r="A60" t="s">
        <v>17</v>
      </c>
      <c r="B60" t="s">
        <v>55</v>
      </c>
      <c r="C60" t="s">
        <v>56</v>
      </c>
      <c r="D60" t="s">
        <v>20</v>
      </c>
      <c r="E60" t="s">
        <v>22</v>
      </c>
      <c r="F60">
        <v>31327.55</v>
      </c>
      <c r="G60">
        <v>2165</v>
      </c>
      <c r="H60">
        <v>6.75</v>
      </c>
      <c r="I60">
        <v>14.77</v>
      </c>
      <c r="J60">
        <v>16713.8</v>
      </c>
      <c r="K60">
        <v>14.47</v>
      </c>
      <c r="V60" t="s">
        <v>142</v>
      </c>
    </row>
    <row r="61" spans="1:22" x14ac:dyDescent="0.55000000000000004">
      <c r="A61" t="s">
        <v>17</v>
      </c>
      <c r="B61" t="s">
        <v>55</v>
      </c>
      <c r="C61" t="s">
        <v>57</v>
      </c>
      <c r="D61" t="s">
        <v>20</v>
      </c>
      <c r="E61" t="s">
        <v>21</v>
      </c>
      <c r="F61">
        <v>15816.36</v>
      </c>
      <c r="G61">
        <v>991</v>
      </c>
      <c r="H61">
        <v>7.5</v>
      </c>
      <c r="I61">
        <v>16.29</v>
      </c>
      <c r="J61">
        <v>8383.86</v>
      </c>
      <c r="K61">
        <v>15.96</v>
      </c>
      <c r="V61" t="s">
        <v>140</v>
      </c>
    </row>
    <row r="62" spans="1:22" x14ac:dyDescent="0.55000000000000004">
      <c r="A62" t="s">
        <v>17</v>
      </c>
      <c r="B62" t="s">
        <v>55</v>
      </c>
      <c r="C62" t="s">
        <v>57</v>
      </c>
      <c r="D62" t="s">
        <v>20</v>
      </c>
      <c r="E62" t="s">
        <v>22</v>
      </c>
      <c r="F62">
        <v>90750.92</v>
      </c>
      <c r="G62">
        <v>6369</v>
      </c>
      <c r="H62">
        <v>7.5</v>
      </c>
      <c r="I62">
        <v>16.29</v>
      </c>
      <c r="J62">
        <v>42983.42</v>
      </c>
      <c r="K62">
        <v>9.5440000000000005</v>
      </c>
      <c r="V62" t="s">
        <v>138</v>
      </c>
    </row>
    <row r="63" spans="1:22" x14ac:dyDescent="0.55000000000000004">
      <c r="A63" t="s">
        <v>17</v>
      </c>
      <c r="B63" t="s">
        <v>55</v>
      </c>
      <c r="C63" t="s">
        <v>58</v>
      </c>
      <c r="D63" t="s">
        <v>20</v>
      </c>
      <c r="E63" t="s">
        <v>27</v>
      </c>
      <c r="F63">
        <v>37494.36</v>
      </c>
      <c r="G63">
        <v>1398</v>
      </c>
      <c r="H63">
        <v>16.670000000000002</v>
      </c>
      <c r="I63">
        <v>27.37</v>
      </c>
      <c r="J63">
        <v>14189.7</v>
      </c>
      <c r="K63">
        <v>26.82</v>
      </c>
      <c r="V63" t="s">
        <v>137</v>
      </c>
    </row>
    <row r="64" spans="1:22" x14ac:dyDescent="0.55000000000000004">
      <c r="A64" t="s">
        <v>17</v>
      </c>
      <c r="B64" t="s">
        <v>55</v>
      </c>
      <c r="C64" t="s">
        <v>58</v>
      </c>
      <c r="D64" t="s">
        <v>20</v>
      </c>
      <c r="E64" t="s">
        <v>22</v>
      </c>
      <c r="F64">
        <v>91456.2</v>
      </c>
      <c r="G64">
        <v>3410</v>
      </c>
      <c r="H64">
        <v>16.670000000000002</v>
      </c>
      <c r="I64">
        <v>27.37</v>
      </c>
      <c r="J64">
        <v>34611.5</v>
      </c>
      <c r="K64">
        <v>26.82</v>
      </c>
      <c r="V64" t="s">
        <v>131</v>
      </c>
    </row>
    <row r="65" spans="1:22" x14ac:dyDescent="0.55000000000000004">
      <c r="A65" t="s">
        <v>17</v>
      </c>
      <c r="B65" t="s">
        <v>55</v>
      </c>
      <c r="C65" t="s">
        <v>59</v>
      </c>
      <c r="D65" t="s">
        <v>20</v>
      </c>
      <c r="E65" t="s">
        <v>27</v>
      </c>
      <c r="F65">
        <v>10981.12</v>
      </c>
      <c r="G65">
        <v>373</v>
      </c>
      <c r="H65">
        <v>18</v>
      </c>
      <c r="I65">
        <v>29.44</v>
      </c>
      <c r="J65">
        <v>4267.12</v>
      </c>
      <c r="K65">
        <v>29.44</v>
      </c>
      <c r="V65" t="s">
        <v>139</v>
      </c>
    </row>
    <row r="66" spans="1:22" x14ac:dyDescent="0.55000000000000004">
      <c r="A66" t="s">
        <v>17</v>
      </c>
      <c r="B66" t="s">
        <v>55</v>
      </c>
      <c r="C66" t="s">
        <v>59</v>
      </c>
      <c r="D66" t="s">
        <v>20</v>
      </c>
      <c r="E66" t="s">
        <v>22</v>
      </c>
      <c r="F66">
        <v>64444.160000000003</v>
      </c>
      <c r="G66">
        <v>2189</v>
      </c>
      <c r="H66">
        <v>18</v>
      </c>
      <c r="I66">
        <v>29.44</v>
      </c>
      <c r="J66">
        <v>25042.16</v>
      </c>
      <c r="K66">
        <v>29.44</v>
      </c>
      <c r="V66" t="s">
        <v>127</v>
      </c>
    </row>
    <row r="67" spans="1:22" x14ac:dyDescent="0.55000000000000004">
      <c r="A67" t="s">
        <v>17</v>
      </c>
      <c r="B67" t="s">
        <v>55</v>
      </c>
      <c r="C67" t="s">
        <v>60</v>
      </c>
      <c r="D67" t="s">
        <v>20</v>
      </c>
      <c r="E67" t="s">
        <v>22</v>
      </c>
      <c r="F67">
        <v>78719.56</v>
      </c>
      <c r="G67">
        <v>1454</v>
      </c>
      <c r="H67">
        <v>30.29</v>
      </c>
      <c r="I67">
        <v>55.24</v>
      </c>
      <c r="J67">
        <v>34677.9</v>
      </c>
      <c r="K67">
        <v>54.14</v>
      </c>
      <c r="V67" t="s">
        <v>97</v>
      </c>
    </row>
    <row r="68" spans="1:22" x14ac:dyDescent="0.55000000000000004">
      <c r="A68" t="s">
        <v>17</v>
      </c>
      <c r="B68" t="s">
        <v>55</v>
      </c>
      <c r="C68" t="s">
        <v>61</v>
      </c>
      <c r="D68" t="s">
        <v>20</v>
      </c>
      <c r="E68" t="s">
        <v>21</v>
      </c>
      <c r="F68">
        <v>10562.92</v>
      </c>
      <c r="G68">
        <v>398</v>
      </c>
      <c r="H68">
        <v>17.78</v>
      </c>
      <c r="I68">
        <v>26.54</v>
      </c>
      <c r="J68">
        <v>3486.48</v>
      </c>
      <c r="K68">
        <v>26.54</v>
      </c>
      <c r="V68" t="s">
        <v>103</v>
      </c>
    </row>
    <row r="69" spans="1:22" x14ac:dyDescent="0.55000000000000004">
      <c r="A69" t="s">
        <v>17</v>
      </c>
      <c r="B69" t="s">
        <v>55</v>
      </c>
      <c r="C69" t="s">
        <v>61</v>
      </c>
      <c r="D69" t="s">
        <v>20</v>
      </c>
      <c r="E69" t="s">
        <v>27</v>
      </c>
      <c r="F69">
        <v>8439.7199999999993</v>
      </c>
      <c r="G69">
        <v>318</v>
      </c>
      <c r="H69">
        <v>17.78</v>
      </c>
      <c r="I69">
        <v>26.54</v>
      </c>
      <c r="J69">
        <v>2785.68</v>
      </c>
      <c r="K69">
        <v>26.54</v>
      </c>
      <c r="V69" t="s">
        <v>98</v>
      </c>
    </row>
    <row r="70" spans="1:22" x14ac:dyDescent="0.55000000000000004">
      <c r="A70" t="s">
        <v>17</v>
      </c>
      <c r="B70" t="s">
        <v>55</v>
      </c>
      <c r="C70" t="s">
        <v>61</v>
      </c>
      <c r="D70" t="s">
        <v>20</v>
      </c>
      <c r="E70" t="s">
        <v>22</v>
      </c>
      <c r="F70">
        <v>47373.9</v>
      </c>
      <c r="G70">
        <v>1785</v>
      </c>
      <c r="H70">
        <v>17.78</v>
      </c>
      <c r="I70">
        <v>26.54</v>
      </c>
      <c r="J70">
        <v>15636.6</v>
      </c>
      <c r="K70">
        <v>26.54</v>
      </c>
      <c r="V70" t="s">
        <v>102</v>
      </c>
    </row>
    <row r="71" spans="1:22" x14ac:dyDescent="0.55000000000000004">
      <c r="A71" t="s">
        <v>17</v>
      </c>
      <c r="B71" t="s">
        <v>55</v>
      </c>
      <c r="C71" t="s">
        <v>62</v>
      </c>
      <c r="D71" t="s">
        <v>20</v>
      </c>
      <c r="E71" t="s">
        <v>21</v>
      </c>
      <c r="F71">
        <v>25958.240000000002</v>
      </c>
      <c r="G71">
        <v>1078</v>
      </c>
      <c r="H71">
        <v>15</v>
      </c>
      <c r="I71">
        <v>36.1</v>
      </c>
      <c r="J71">
        <v>9788.24</v>
      </c>
      <c r="K71">
        <v>24.08</v>
      </c>
      <c r="V71" t="s">
        <v>198</v>
      </c>
    </row>
    <row r="72" spans="1:22" x14ac:dyDescent="0.55000000000000004">
      <c r="A72" t="s">
        <v>17</v>
      </c>
      <c r="B72" t="s">
        <v>55</v>
      </c>
      <c r="C72" t="s">
        <v>62</v>
      </c>
      <c r="D72" t="s">
        <v>20</v>
      </c>
      <c r="E72" t="s">
        <v>22</v>
      </c>
      <c r="F72">
        <v>144351.62</v>
      </c>
      <c r="G72">
        <v>4783</v>
      </c>
      <c r="H72">
        <v>17.493333329999999</v>
      </c>
      <c r="I72">
        <v>36.1</v>
      </c>
      <c r="J72">
        <v>62632.04</v>
      </c>
      <c r="K72">
        <v>31.373333330000001</v>
      </c>
      <c r="V72" t="s">
        <v>42</v>
      </c>
    </row>
    <row r="73" spans="1:22" x14ac:dyDescent="0.55000000000000004">
      <c r="A73" t="s">
        <v>17</v>
      </c>
      <c r="B73" t="s">
        <v>55</v>
      </c>
      <c r="C73" t="s">
        <v>63</v>
      </c>
      <c r="D73" t="s">
        <v>20</v>
      </c>
      <c r="E73" t="s">
        <v>27</v>
      </c>
      <c r="F73">
        <v>2920.4</v>
      </c>
      <c r="G73">
        <v>56</v>
      </c>
      <c r="H73">
        <v>28.75</v>
      </c>
      <c r="I73">
        <v>52.15</v>
      </c>
      <c r="J73">
        <v>1310.4000000000001</v>
      </c>
      <c r="K73">
        <v>52.15</v>
      </c>
      <c r="V73" t="s">
        <v>47</v>
      </c>
    </row>
    <row r="74" spans="1:22" x14ac:dyDescent="0.55000000000000004">
      <c r="A74" t="s">
        <v>17</v>
      </c>
      <c r="B74" t="s">
        <v>55</v>
      </c>
      <c r="C74" t="s">
        <v>63</v>
      </c>
      <c r="D74" t="s">
        <v>20</v>
      </c>
      <c r="E74" t="s">
        <v>22</v>
      </c>
      <c r="F74">
        <v>20494.95</v>
      </c>
      <c r="G74">
        <v>393</v>
      </c>
      <c r="H74">
        <v>28.75</v>
      </c>
      <c r="I74">
        <v>52.15</v>
      </c>
      <c r="J74">
        <v>9196.2000000000007</v>
      </c>
      <c r="K74">
        <v>52.15</v>
      </c>
      <c r="V74" t="s">
        <v>43</v>
      </c>
    </row>
    <row r="75" spans="1:22" x14ac:dyDescent="0.55000000000000004">
      <c r="A75" t="s">
        <v>17</v>
      </c>
      <c r="B75" t="s">
        <v>55</v>
      </c>
      <c r="C75" t="s">
        <v>64</v>
      </c>
      <c r="D75" t="s">
        <v>20</v>
      </c>
      <c r="E75" t="s">
        <v>21</v>
      </c>
      <c r="F75">
        <v>11263.35</v>
      </c>
      <c r="G75">
        <v>357</v>
      </c>
      <c r="H75">
        <v>20</v>
      </c>
      <c r="I75">
        <v>31.55</v>
      </c>
      <c r="J75">
        <v>4123.3500000000004</v>
      </c>
      <c r="K75">
        <v>31.55</v>
      </c>
      <c r="V75" t="s">
        <v>41</v>
      </c>
    </row>
    <row r="76" spans="1:22" x14ac:dyDescent="0.55000000000000004">
      <c r="A76" t="s">
        <v>17</v>
      </c>
      <c r="B76" t="s">
        <v>55</v>
      </c>
      <c r="C76" t="s">
        <v>64</v>
      </c>
      <c r="D76" t="s">
        <v>20</v>
      </c>
      <c r="E76" t="s">
        <v>22</v>
      </c>
      <c r="F76">
        <v>77392.149999999994</v>
      </c>
      <c r="G76">
        <v>2453</v>
      </c>
      <c r="H76">
        <v>20</v>
      </c>
      <c r="I76">
        <v>31.55</v>
      </c>
      <c r="J76">
        <v>28332.15</v>
      </c>
      <c r="K76">
        <v>31.55</v>
      </c>
      <c r="V76" t="s">
        <v>45</v>
      </c>
    </row>
    <row r="77" spans="1:22" x14ac:dyDescent="0.55000000000000004">
      <c r="A77" t="s">
        <v>17</v>
      </c>
      <c r="B77" t="s">
        <v>55</v>
      </c>
      <c r="C77" t="s">
        <v>65</v>
      </c>
      <c r="D77" t="s">
        <v>20</v>
      </c>
      <c r="E77" t="s">
        <v>21</v>
      </c>
      <c r="F77">
        <v>18787.28</v>
      </c>
      <c r="G77">
        <v>292</v>
      </c>
      <c r="H77">
        <v>40.630000000000003</v>
      </c>
      <c r="I77">
        <v>67.73</v>
      </c>
      <c r="J77">
        <v>6923.32</v>
      </c>
      <c r="K77">
        <v>64.34</v>
      </c>
      <c r="V77" t="s">
        <v>46</v>
      </c>
    </row>
    <row r="78" spans="1:22" x14ac:dyDescent="0.55000000000000004">
      <c r="A78" t="s">
        <v>17</v>
      </c>
      <c r="B78" t="s">
        <v>55</v>
      </c>
      <c r="C78" t="s">
        <v>65</v>
      </c>
      <c r="D78" t="s">
        <v>20</v>
      </c>
      <c r="E78" t="s">
        <v>22</v>
      </c>
      <c r="F78">
        <v>49982.15</v>
      </c>
      <c r="G78">
        <v>775</v>
      </c>
      <c r="H78">
        <v>40.630000000000003</v>
      </c>
      <c r="I78">
        <v>67.73</v>
      </c>
      <c r="J78">
        <v>18493.900000000001</v>
      </c>
      <c r="K78">
        <v>65.308571430000001</v>
      </c>
      <c r="V78" t="s">
        <v>44</v>
      </c>
    </row>
    <row r="79" spans="1:22" x14ac:dyDescent="0.55000000000000004">
      <c r="A79" t="s">
        <v>17</v>
      </c>
      <c r="B79" t="s">
        <v>55</v>
      </c>
      <c r="C79" t="s">
        <v>66</v>
      </c>
      <c r="D79" t="s">
        <v>20</v>
      </c>
      <c r="E79" t="s">
        <v>22</v>
      </c>
      <c r="F79">
        <v>223943.5</v>
      </c>
      <c r="G79">
        <v>10558</v>
      </c>
      <c r="H79">
        <v>11.594285709999999</v>
      </c>
      <c r="I79">
        <v>27.81</v>
      </c>
      <c r="J79">
        <v>105493.23</v>
      </c>
      <c r="K79">
        <v>22.608571430000001</v>
      </c>
      <c r="V79" t="s">
        <v>125</v>
      </c>
    </row>
    <row r="80" spans="1:22" x14ac:dyDescent="0.55000000000000004">
      <c r="A80" t="s">
        <v>17</v>
      </c>
      <c r="B80" t="s">
        <v>55</v>
      </c>
      <c r="C80" t="s">
        <v>67</v>
      </c>
      <c r="D80" t="s">
        <v>20</v>
      </c>
      <c r="E80" t="s">
        <v>22</v>
      </c>
      <c r="F80">
        <v>57365.32</v>
      </c>
      <c r="G80">
        <v>1668</v>
      </c>
      <c r="H80">
        <v>15.62</v>
      </c>
      <c r="I80">
        <v>35.090000000000003</v>
      </c>
      <c r="J80">
        <v>31311.16</v>
      </c>
      <c r="K80">
        <v>34.49</v>
      </c>
      <c r="V80" t="s">
        <v>126</v>
      </c>
    </row>
    <row r="81" spans="1:22" x14ac:dyDescent="0.55000000000000004">
      <c r="A81" t="s">
        <v>68</v>
      </c>
      <c r="B81" t="s">
        <v>18</v>
      </c>
      <c r="C81" t="s">
        <v>19</v>
      </c>
      <c r="D81" t="s">
        <v>69</v>
      </c>
      <c r="E81" t="s">
        <v>27</v>
      </c>
      <c r="F81">
        <v>42203.14</v>
      </c>
      <c r="G81">
        <v>8834</v>
      </c>
      <c r="H81">
        <v>2.59</v>
      </c>
      <c r="I81">
        <v>6.59</v>
      </c>
      <c r="J81">
        <v>20375.599999999999</v>
      </c>
      <c r="K81">
        <v>5.1050000000000004</v>
      </c>
      <c r="V81" t="s">
        <v>121</v>
      </c>
    </row>
    <row r="82" spans="1:22" x14ac:dyDescent="0.55000000000000004">
      <c r="A82" t="s">
        <v>68</v>
      </c>
      <c r="B82" t="s">
        <v>18</v>
      </c>
      <c r="C82" t="s">
        <v>19</v>
      </c>
      <c r="D82" t="s">
        <v>69</v>
      </c>
      <c r="E82" t="s">
        <v>22</v>
      </c>
      <c r="F82">
        <v>100108.38</v>
      </c>
      <c r="G82">
        <v>18456</v>
      </c>
      <c r="H82">
        <v>2.8420000000000001</v>
      </c>
      <c r="I82">
        <v>6.59</v>
      </c>
      <c r="J82">
        <v>50165.34</v>
      </c>
      <c r="K82">
        <v>5.798</v>
      </c>
      <c r="V82" t="s">
        <v>122</v>
      </c>
    </row>
    <row r="83" spans="1:22" x14ac:dyDescent="0.55000000000000004">
      <c r="A83" t="s">
        <v>68</v>
      </c>
      <c r="B83" t="s">
        <v>18</v>
      </c>
      <c r="C83" t="s">
        <v>23</v>
      </c>
      <c r="D83" t="s">
        <v>69</v>
      </c>
      <c r="E83" t="s">
        <v>27</v>
      </c>
      <c r="F83">
        <v>21286.81</v>
      </c>
      <c r="G83">
        <v>1459</v>
      </c>
      <c r="H83">
        <v>8.1199999999999992</v>
      </c>
      <c r="I83">
        <v>14.89</v>
      </c>
      <c r="J83">
        <v>9439.73</v>
      </c>
      <c r="K83">
        <v>14.59</v>
      </c>
      <c r="V83" t="s">
        <v>119</v>
      </c>
    </row>
    <row r="84" spans="1:22" x14ac:dyDescent="0.55000000000000004">
      <c r="A84" t="s">
        <v>68</v>
      </c>
      <c r="B84" t="s">
        <v>18</v>
      </c>
      <c r="C84" t="s">
        <v>23</v>
      </c>
      <c r="D84" t="s">
        <v>69</v>
      </c>
      <c r="E84" t="s">
        <v>22</v>
      </c>
      <c r="F84">
        <v>54392.66</v>
      </c>
      <c r="G84">
        <v>4334</v>
      </c>
      <c r="H84">
        <v>7.28</v>
      </c>
      <c r="I84">
        <v>14.89</v>
      </c>
      <c r="J84">
        <v>23652.58</v>
      </c>
      <c r="K84">
        <v>12.922000000000001</v>
      </c>
      <c r="V84" t="s">
        <v>120</v>
      </c>
    </row>
    <row r="85" spans="1:22" x14ac:dyDescent="0.55000000000000004">
      <c r="A85" t="s">
        <v>68</v>
      </c>
      <c r="B85" t="s">
        <v>18</v>
      </c>
      <c r="C85" t="s">
        <v>24</v>
      </c>
      <c r="D85" t="s">
        <v>69</v>
      </c>
      <c r="E85" t="s">
        <v>22</v>
      </c>
      <c r="F85">
        <v>123432.76</v>
      </c>
      <c r="G85">
        <v>5293</v>
      </c>
      <c r="H85">
        <v>15.93</v>
      </c>
      <c r="I85">
        <v>23.8</v>
      </c>
      <c r="J85">
        <v>39115.269999999997</v>
      </c>
      <c r="K85">
        <v>23.32</v>
      </c>
      <c r="V85" t="s">
        <v>194</v>
      </c>
    </row>
    <row r="86" spans="1:22" x14ac:dyDescent="0.55000000000000004">
      <c r="A86" t="s">
        <v>68</v>
      </c>
      <c r="B86" t="s">
        <v>18</v>
      </c>
      <c r="C86" t="s">
        <v>25</v>
      </c>
      <c r="D86" t="s">
        <v>69</v>
      </c>
      <c r="E86" t="s">
        <v>27</v>
      </c>
      <c r="F86">
        <v>12451</v>
      </c>
      <c r="G86">
        <v>4775</v>
      </c>
      <c r="H86">
        <v>0.86</v>
      </c>
      <c r="I86">
        <v>3.66</v>
      </c>
      <c r="J86">
        <v>8364.25</v>
      </c>
      <c r="K86">
        <v>2.895</v>
      </c>
      <c r="V86" t="s">
        <v>176</v>
      </c>
    </row>
    <row r="87" spans="1:22" x14ac:dyDescent="0.55000000000000004">
      <c r="A87" t="s">
        <v>68</v>
      </c>
      <c r="B87" t="s">
        <v>18</v>
      </c>
      <c r="C87" t="s">
        <v>25</v>
      </c>
      <c r="D87" t="s">
        <v>69</v>
      </c>
      <c r="E87" t="s">
        <v>22</v>
      </c>
      <c r="F87">
        <v>26457.33</v>
      </c>
      <c r="G87">
        <v>8465</v>
      </c>
      <c r="H87">
        <v>0.86599999999999999</v>
      </c>
      <c r="I87">
        <v>3.66</v>
      </c>
      <c r="J87">
        <v>19147.62</v>
      </c>
      <c r="K87">
        <v>3.2959999999999998</v>
      </c>
      <c r="V87" t="s">
        <v>162</v>
      </c>
    </row>
    <row r="88" spans="1:22" x14ac:dyDescent="0.55000000000000004">
      <c r="A88" t="s">
        <v>68</v>
      </c>
      <c r="B88" t="s">
        <v>18</v>
      </c>
      <c r="C88" t="s">
        <v>26</v>
      </c>
      <c r="D88" t="s">
        <v>69</v>
      </c>
      <c r="E88" t="s">
        <v>27</v>
      </c>
      <c r="F88">
        <v>111834.72</v>
      </c>
      <c r="G88">
        <v>2099</v>
      </c>
      <c r="H88">
        <v>34.97</v>
      </c>
      <c r="I88">
        <v>54.93</v>
      </c>
      <c r="J88">
        <v>38432.69</v>
      </c>
      <c r="K88">
        <v>53.28</v>
      </c>
      <c r="V88" t="s">
        <v>181</v>
      </c>
    </row>
    <row r="89" spans="1:22" x14ac:dyDescent="0.55000000000000004">
      <c r="A89" t="s">
        <v>68</v>
      </c>
      <c r="B89" t="s">
        <v>18</v>
      </c>
      <c r="C89" t="s">
        <v>26</v>
      </c>
      <c r="D89" t="s">
        <v>69</v>
      </c>
      <c r="E89" t="s">
        <v>22</v>
      </c>
      <c r="F89">
        <v>151741.44</v>
      </c>
      <c r="G89">
        <v>3046</v>
      </c>
      <c r="H89">
        <v>33.303333330000001</v>
      </c>
      <c r="I89">
        <v>54.93</v>
      </c>
      <c r="J89">
        <v>46212.82</v>
      </c>
      <c r="K89">
        <v>35.520000000000003</v>
      </c>
      <c r="V89" t="s">
        <v>99</v>
      </c>
    </row>
    <row r="90" spans="1:22" x14ac:dyDescent="0.55000000000000004">
      <c r="A90" t="s">
        <v>68</v>
      </c>
      <c r="B90" t="s">
        <v>18</v>
      </c>
      <c r="C90" t="s">
        <v>28</v>
      </c>
      <c r="D90" t="s">
        <v>69</v>
      </c>
      <c r="E90" t="s">
        <v>27</v>
      </c>
      <c r="F90">
        <v>43376.959999999999</v>
      </c>
      <c r="G90">
        <v>352</v>
      </c>
      <c r="H90">
        <v>79.56</v>
      </c>
      <c r="I90">
        <v>129.72</v>
      </c>
      <c r="J90">
        <v>15371.84</v>
      </c>
      <c r="K90">
        <v>123.23</v>
      </c>
      <c r="V90" t="s">
        <v>105</v>
      </c>
    </row>
    <row r="91" spans="1:22" x14ac:dyDescent="0.55000000000000004">
      <c r="A91" t="s">
        <v>68</v>
      </c>
      <c r="B91" t="s">
        <v>18</v>
      </c>
      <c r="C91" t="s">
        <v>28</v>
      </c>
      <c r="D91" t="s">
        <v>69</v>
      </c>
      <c r="E91" t="s">
        <v>22</v>
      </c>
      <c r="F91">
        <v>295259.08</v>
      </c>
      <c r="G91">
        <v>2396</v>
      </c>
      <c r="H91">
        <v>79.56</v>
      </c>
      <c r="I91">
        <v>129.72</v>
      </c>
      <c r="J91">
        <v>104633.32</v>
      </c>
      <c r="K91">
        <v>123.23</v>
      </c>
      <c r="V91" t="s">
        <v>100</v>
      </c>
    </row>
    <row r="92" spans="1:22" x14ac:dyDescent="0.55000000000000004">
      <c r="A92" t="s">
        <v>68</v>
      </c>
      <c r="B92" t="s">
        <v>18</v>
      </c>
      <c r="C92" t="s">
        <v>29</v>
      </c>
      <c r="D92" t="s">
        <v>69</v>
      </c>
      <c r="E92" t="s">
        <v>27</v>
      </c>
      <c r="F92">
        <v>30890.41</v>
      </c>
      <c r="G92">
        <v>487</v>
      </c>
      <c r="H92">
        <v>46.38</v>
      </c>
      <c r="I92">
        <v>66.77</v>
      </c>
      <c r="J92">
        <v>8303.35</v>
      </c>
      <c r="K92">
        <v>63.43</v>
      </c>
      <c r="V92" t="s">
        <v>104</v>
      </c>
    </row>
    <row r="93" spans="1:22" x14ac:dyDescent="0.55000000000000004">
      <c r="A93" t="s">
        <v>68</v>
      </c>
      <c r="B93" t="s">
        <v>18</v>
      </c>
      <c r="C93" t="s">
        <v>29</v>
      </c>
      <c r="D93" t="s">
        <v>69</v>
      </c>
      <c r="E93" t="s">
        <v>22</v>
      </c>
      <c r="F93">
        <v>239131.1</v>
      </c>
      <c r="G93">
        <v>3770</v>
      </c>
      <c r="H93">
        <v>46.38</v>
      </c>
      <c r="I93">
        <v>66.77</v>
      </c>
      <c r="J93">
        <v>64278.5</v>
      </c>
      <c r="K93">
        <v>63.43</v>
      </c>
      <c r="V93" t="s">
        <v>180</v>
      </c>
    </row>
    <row r="94" spans="1:22" x14ac:dyDescent="0.55000000000000004">
      <c r="A94" t="s">
        <v>68</v>
      </c>
      <c r="B94" t="s">
        <v>18</v>
      </c>
      <c r="C94" t="s">
        <v>30</v>
      </c>
      <c r="D94" t="s">
        <v>69</v>
      </c>
      <c r="E94" t="s">
        <v>27</v>
      </c>
      <c r="F94">
        <v>57239.46</v>
      </c>
      <c r="G94">
        <v>397</v>
      </c>
      <c r="H94">
        <v>75</v>
      </c>
      <c r="I94">
        <v>151.77000000000001</v>
      </c>
      <c r="J94">
        <v>27464.46</v>
      </c>
      <c r="K94">
        <v>144.18</v>
      </c>
      <c r="V94" t="s">
        <v>177</v>
      </c>
    </row>
    <row r="95" spans="1:22" x14ac:dyDescent="0.55000000000000004">
      <c r="A95" t="s">
        <v>68</v>
      </c>
      <c r="B95" t="s">
        <v>18</v>
      </c>
      <c r="C95" t="s">
        <v>30</v>
      </c>
      <c r="D95" t="s">
        <v>69</v>
      </c>
      <c r="E95" t="s">
        <v>22</v>
      </c>
      <c r="F95">
        <v>160328.16</v>
      </c>
      <c r="G95">
        <v>1112</v>
      </c>
      <c r="H95">
        <v>75</v>
      </c>
      <c r="I95">
        <v>151.77000000000001</v>
      </c>
      <c r="J95">
        <v>76928.160000000003</v>
      </c>
      <c r="K95">
        <v>144.18</v>
      </c>
      <c r="V95" t="s">
        <v>206</v>
      </c>
    </row>
    <row r="96" spans="1:22" x14ac:dyDescent="0.55000000000000004">
      <c r="A96" t="s">
        <v>68</v>
      </c>
      <c r="B96" t="s">
        <v>18</v>
      </c>
      <c r="C96" t="s">
        <v>31</v>
      </c>
      <c r="D96" t="s">
        <v>69</v>
      </c>
      <c r="E96" t="s">
        <v>27</v>
      </c>
      <c r="F96">
        <v>18255.68</v>
      </c>
      <c r="G96">
        <v>1424</v>
      </c>
      <c r="H96">
        <v>5.34</v>
      </c>
      <c r="I96">
        <v>13.22</v>
      </c>
      <c r="J96">
        <v>10651.52</v>
      </c>
      <c r="K96">
        <v>12.82</v>
      </c>
      <c r="V96" t="s">
        <v>195</v>
      </c>
    </row>
    <row r="97" spans="1:22" x14ac:dyDescent="0.55000000000000004">
      <c r="A97" t="s">
        <v>68</v>
      </c>
      <c r="B97" t="s">
        <v>18</v>
      </c>
      <c r="C97" t="s">
        <v>31</v>
      </c>
      <c r="D97" t="s">
        <v>69</v>
      </c>
      <c r="E97" t="s">
        <v>22</v>
      </c>
      <c r="F97">
        <v>141675.46</v>
      </c>
      <c r="G97">
        <v>13682</v>
      </c>
      <c r="H97">
        <v>4.9233333300000002</v>
      </c>
      <c r="I97">
        <v>13.22</v>
      </c>
      <c r="J97">
        <v>77003.58</v>
      </c>
      <c r="K97">
        <v>11.10333333</v>
      </c>
      <c r="V97" t="s">
        <v>170</v>
      </c>
    </row>
    <row r="98" spans="1:22" x14ac:dyDescent="0.55000000000000004">
      <c r="A98" t="s">
        <v>68</v>
      </c>
      <c r="B98" t="s">
        <v>18</v>
      </c>
      <c r="C98" t="s">
        <v>32</v>
      </c>
      <c r="D98" t="s">
        <v>69</v>
      </c>
      <c r="E98" t="s">
        <v>27</v>
      </c>
      <c r="F98">
        <v>25438.36</v>
      </c>
      <c r="G98">
        <v>1733</v>
      </c>
      <c r="H98">
        <v>8.3000000000000007</v>
      </c>
      <c r="I98">
        <v>19.29</v>
      </c>
      <c r="J98">
        <v>11501.56</v>
      </c>
      <c r="K98">
        <v>15.234999999999999</v>
      </c>
      <c r="V98" t="s">
        <v>173</v>
      </c>
    </row>
    <row r="99" spans="1:22" x14ac:dyDescent="0.55000000000000004">
      <c r="A99" t="s">
        <v>68</v>
      </c>
      <c r="B99" t="s">
        <v>18</v>
      </c>
      <c r="C99" t="s">
        <v>32</v>
      </c>
      <c r="D99" t="s">
        <v>69</v>
      </c>
      <c r="E99" t="s">
        <v>22</v>
      </c>
      <c r="F99">
        <v>59919.72</v>
      </c>
      <c r="G99">
        <v>3378</v>
      </c>
      <c r="H99">
        <v>9.32</v>
      </c>
      <c r="I99">
        <v>19.29</v>
      </c>
      <c r="J99">
        <v>28016.52</v>
      </c>
      <c r="K99">
        <v>17.512</v>
      </c>
      <c r="V99" t="s">
        <v>172</v>
      </c>
    </row>
    <row r="100" spans="1:22" x14ac:dyDescent="0.55000000000000004">
      <c r="A100" t="s">
        <v>68</v>
      </c>
      <c r="B100" t="s">
        <v>33</v>
      </c>
      <c r="C100" t="s">
        <v>34</v>
      </c>
      <c r="D100" t="s">
        <v>69</v>
      </c>
      <c r="E100" t="s">
        <v>27</v>
      </c>
      <c r="F100">
        <v>99508.46</v>
      </c>
      <c r="G100">
        <v>283</v>
      </c>
      <c r="H100">
        <v>250</v>
      </c>
      <c r="I100">
        <v>370.13</v>
      </c>
      <c r="J100">
        <v>28758.46</v>
      </c>
      <c r="K100">
        <v>351.62</v>
      </c>
      <c r="V100" t="s">
        <v>171</v>
      </c>
    </row>
    <row r="101" spans="1:22" x14ac:dyDescent="0.55000000000000004">
      <c r="A101" t="s">
        <v>68</v>
      </c>
      <c r="B101" t="s">
        <v>33</v>
      </c>
      <c r="C101" t="s">
        <v>34</v>
      </c>
      <c r="D101" t="s">
        <v>69</v>
      </c>
      <c r="E101" t="s">
        <v>22</v>
      </c>
      <c r="F101">
        <v>744214.77</v>
      </c>
      <c r="G101">
        <v>2091</v>
      </c>
      <c r="H101">
        <v>250</v>
      </c>
      <c r="I101">
        <v>370.13</v>
      </c>
      <c r="J101">
        <v>221464.77</v>
      </c>
      <c r="K101">
        <v>357.79</v>
      </c>
      <c r="V101" t="s">
        <v>174</v>
      </c>
    </row>
    <row r="102" spans="1:22" x14ac:dyDescent="0.55000000000000004">
      <c r="A102" t="s">
        <v>68</v>
      </c>
      <c r="B102" t="s">
        <v>33</v>
      </c>
      <c r="C102" t="s">
        <v>35</v>
      </c>
      <c r="D102" t="s">
        <v>69</v>
      </c>
      <c r="E102" t="s">
        <v>27</v>
      </c>
      <c r="F102">
        <v>143457.20000000001</v>
      </c>
      <c r="G102">
        <v>232</v>
      </c>
      <c r="H102">
        <v>396</v>
      </c>
      <c r="I102">
        <v>650.89</v>
      </c>
      <c r="J102">
        <v>51585.2</v>
      </c>
      <c r="K102">
        <v>618.35</v>
      </c>
      <c r="V102" t="s">
        <v>207</v>
      </c>
    </row>
    <row r="103" spans="1:22" x14ac:dyDescent="0.55000000000000004">
      <c r="A103" t="s">
        <v>68</v>
      </c>
      <c r="B103" t="s">
        <v>33</v>
      </c>
      <c r="C103" t="s">
        <v>35</v>
      </c>
      <c r="D103" t="s">
        <v>69</v>
      </c>
      <c r="E103" t="s">
        <v>22</v>
      </c>
      <c r="F103">
        <v>335405.12</v>
      </c>
      <c r="G103">
        <v>532</v>
      </c>
      <c r="H103">
        <v>396</v>
      </c>
      <c r="I103">
        <v>650.89</v>
      </c>
      <c r="J103">
        <v>124733.12</v>
      </c>
      <c r="K103">
        <v>629.19666667000001</v>
      </c>
      <c r="V103" t="s">
        <v>188</v>
      </c>
    </row>
    <row r="104" spans="1:22" x14ac:dyDescent="0.55000000000000004">
      <c r="A104" t="s">
        <v>68</v>
      </c>
      <c r="B104" t="s">
        <v>33</v>
      </c>
      <c r="C104" t="s">
        <v>36</v>
      </c>
      <c r="D104" t="s">
        <v>69</v>
      </c>
      <c r="E104" t="s">
        <v>27</v>
      </c>
      <c r="F104">
        <v>91847.8</v>
      </c>
      <c r="G104">
        <v>166</v>
      </c>
      <c r="H104">
        <v>392.57</v>
      </c>
      <c r="I104">
        <v>582.41999999999996</v>
      </c>
      <c r="J104">
        <v>26681.18</v>
      </c>
      <c r="K104">
        <v>553.29999999999995</v>
      </c>
      <c r="V104" t="s">
        <v>185</v>
      </c>
    </row>
    <row r="105" spans="1:22" x14ac:dyDescent="0.55000000000000004">
      <c r="A105" t="s">
        <v>68</v>
      </c>
      <c r="B105" t="s">
        <v>33</v>
      </c>
      <c r="C105" t="s">
        <v>36</v>
      </c>
      <c r="D105" t="s">
        <v>69</v>
      </c>
      <c r="E105" t="s">
        <v>22</v>
      </c>
      <c r="F105">
        <v>605863.5</v>
      </c>
      <c r="G105">
        <v>1095</v>
      </c>
      <c r="H105">
        <v>392.57</v>
      </c>
      <c r="I105">
        <v>582.41999999999996</v>
      </c>
      <c r="J105">
        <v>175999.35</v>
      </c>
      <c r="K105">
        <v>553.29999999999995</v>
      </c>
      <c r="V105" t="s">
        <v>186</v>
      </c>
    </row>
    <row r="106" spans="1:22" x14ac:dyDescent="0.55000000000000004">
      <c r="A106" t="s">
        <v>68</v>
      </c>
      <c r="B106" t="s">
        <v>33</v>
      </c>
      <c r="C106" t="s">
        <v>37</v>
      </c>
      <c r="D106" t="s">
        <v>69</v>
      </c>
      <c r="E106" t="s">
        <v>27</v>
      </c>
      <c r="F106">
        <v>60089.9</v>
      </c>
      <c r="G106">
        <v>85</v>
      </c>
      <c r="H106">
        <v>454</v>
      </c>
      <c r="I106">
        <v>744.15</v>
      </c>
      <c r="J106">
        <v>21499.9</v>
      </c>
      <c r="K106">
        <v>706.94</v>
      </c>
      <c r="V106" t="s">
        <v>184</v>
      </c>
    </row>
    <row r="107" spans="1:22" x14ac:dyDescent="0.55000000000000004">
      <c r="A107" t="s">
        <v>68</v>
      </c>
      <c r="B107" t="s">
        <v>33</v>
      </c>
      <c r="C107" t="s">
        <v>37</v>
      </c>
      <c r="D107" t="s">
        <v>69</v>
      </c>
      <c r="E107" t="s">
        <v>22</v>
      </c>
      <c r="F107">
        <v>333675.68</v>
      </c>
      <c r="G107">
        <v>472</v>
      </c>
      <c r="H107">
        <v>454</v>
      </c>
      <c r="I107">
        <v>744.15</v>
      </c>
      <c r="J107">
        <v>119387.68</v>
      </c>
      <c r="K107">
        <v>706.94</v>
      </c>
      <c r="V107" t="s">
        <v>187</v>
      </c>
    </row>
    <row r="108" spans="1:22" x14ac:dyDescent="0.55000000000000004">
      <c r="A108" t="s">
        <v>68</v>
      </c>
      <c r="B108" t="s">
        <v>33</v>
      </c>
      <c r="C108" t="s">
        <v>38</v>
      </c>
      <c r="D108" t="s">
        <v>69</v>
      </c>
      <c r="E108" t="s">
        <v>27</v>
      </c>
      <c r="F108">
        <v>26653.32</v>
      </c>
      <c r="G108">
        <v>33</v>
      </c>
      <c r="H108">
        <v>490</v>
      </c>
      <c r="I108">
        <v>831.88</v>
      </c>
      <c r="J108">
        <v>10483.32</v>
      </c>
      <c r="K108">
        <v>815.24</v>
      </c>
      <c r="V108" t="s">
        <v>213</v>
      </c>
    </row>
    <row r="109" spans="1:22" x14ac:dyDescent="0.55000000000000004">
      <c r="A109" t="s">
        <v>68</v>
      </c>
      <c r="B109" t="s">
        <v>33</v>
      </c>
      <c r="C109" t="s">
        <v>38</v>
      </c>
      <c r="D109" t="s">
        <v>69</v>
      </c>
      <c r="E109" t="s">
        <v>22</v>
      </c>
      <c r="F109">
        <v>124998.58</v>
      </c>
      <c r="G109">
        <v>157</v>
      </c>
      <c r="H109">
        <v>490</v>
      </c>
      <c r="I109">
        <v>831.88</v>
      </c>
      <c r="J109">
        <v>48068.58</v>
      </c>
      <c r="K109">
        <v>800.98285713999996</v>
      </c>
      <c r="V109" t="s">
        <v>199</v>
      </c>
    </row>
    <row r="110" spans="1:22" x14ac:dyDescent="0.55000000000000004">
      <c r="A110" t="s">
        <v>68</v>
      </c>
      <c r="B110" t="s">
        <v>33</v>
      </c>
      <c r="C110" t="s">
        <v>39</v>
      </c>
      <c r="D110" t="s">
        <v>69</v>
      </c>
      <c r="E110" t="s">
        <v>27</v>
      </c>
      <c r="F110">
        <v>2268.46</v>
      </c>
      <c r="G110">
        <v>1123</v>
      </c>
      <c r="H110">
        <v>1</v>
      </c>
      <c r="I110">
        <v>2.06</v>
      </c>
      <c r="J110">
        <v>1145.46</v>
      </c>
      <c r="K110">
        <v>2.02</v>
      </c>
      <c r="V110" t="s">
        <v>178</v>
      </c>
    </row>
    <row r="111" spans="1:22" x14ac:dyDescent="0.55000000000000004">
      <c r="A111" t="s">
        <v>68</v>
      </c>
      <c r="B111" t="s">
        <v>33</v>
      </c>
      <c r="C111" t="s">
        <v>39</v>
      </c>
      <c r="D111" t="s">
        <v>69</v>
      </c>
      <c r="E111" t="s">
        <v>22</v>
      </c>
      <c r="F111">
        <v>17782.68</v>
      </c>
      <c r="G111">
        <v>8835</v>
      </c>
      <c r="H111">
        <v>1</v>
      </c>
      <c r="I111">
        <v>2.06</v>
      </c>
      <c r="J111">
        <v>8947.68</v>
      </c>
      <c r="K111">
        <v>2.01333333</v>
      </c>
      <c r="V111" t="s">
        <v>209</v>
      </c>
    </row>
    <row r="112" spans="1:22" x14ac:dyDescent="0.55000000000000004">
      <c r="A112" t="s">
        <v>68</v>
      </c>
      <c r="B112" t="s">
        <v>40</v>
      </c>
      <c r="C112" t="s">
        <v>41</v>
      </c>
      <c r="D112" t="s">
        <v>69</v>
      </c>
      <c r="E112" t="s">
        <v>27</v>
      </c>
      <c r="F112">
        <v>45533.88</v>
      </c>
      <c r="G112">
        <v>532</v>
      </c>
      <c r="H112">
        <v>60</v>
      </c>
      <c r="I112">
        <v>90.09</v>
      </c>
      <c r="J112">
        <v>13613.88</v>
      </c>
      <c r="K112">
        <v>85.59</v>
      </c>
      <c r="V112" t="s">
        <v>210</v>
      </c>
    </row>
    <row r="113" spans="1:22" x14ac:dyDescent="0.55000000000000004">
      <c r="A113" t="s">
        <v>68</v>
      </c>
      <c r="B113" t="s">
        <v>40</v>
      </c>
      <c r="C113" t="s">
        <v>41</v>
      </c>
      <c r="D113" t="s">
        <v>69</v>
      </c>
      <c r="E113" t="s">
        <v>22</v>
      </c>
      <c r="F113">
        <v>346468.32</v>
      </c>
      <c r="G113">
        <v>4048</v>
      </c>
      <c r="H113">
        <v>60</v>
      </c>
      <c r="I113">
        <v>90.09</v>
      </c>
      <c r="J113">
        <v>103588.32</v>
      </c>
      <c r="K113">
        <v>85.59</v>
      </c>
      <c r="V113" t="s">
        <v>211</v>
      </c>
    </row>
    <row r="114" spans="1:22" x14ac:dyDescent="0.55000000000000004">
      <c r="A114" t="s">
        <v>68</v>
      </c>
      <c r="B114" t="s">
        <v>40</v>
      </c>
      <c r="C114" t="s">
        <v>42</v>
      </c>
      <c r="D114" t="s">
        <v>69</v>
      </c>
      <c r="E114" t="s">
        <v>27</v>
      </c>
      <c r="F114">
        <v>106533.39</v>
      </c>
      <c r="G114">
        <v>755</v>
      </c>
      <c r="H114">
        <v>86</v>
      </c>
      <c r="I114">
        <v>146.83000000000001</v>
      </c>
      <c r="J114">
        <v>41603.39</v>
      </c>
      <c r="K114">
        <v>143.16</v>
      </c>
      <c r="V114" t="s">
        <v>212</v>
      </c>
    </row>
    <row r="115" spans="1:22" x14ac:dyDescent="0.55000000000000004">
      <c r="A115" t="s">
        <v>68</v>
      </c>
      <c r="B115" t="s">
        <v>40</v>
      </c>
      <c r="C115" t="s">
        <v>42</v>
      </c>
      <c r="D115" t="s">
        <v>69</v>
      </c>
      <c r="E115" t="s">
        <v>22</v>
      </c>
      <c r="F115">
        <v>424650.79</v>
      </c>
      <c r="G115">
        <v>3017</v>
      </c>
      <c r="H115">
        <v>86</v>
      </c>
      <c r="I115">
        <v>146.83000000000001</v>
      </c>
      <c r="J115">
        <v>165188.79</v>
      </c>
      <c r="K115">
        <v>141.32499999999999</v>
      </c>
      <c r="V115" t="s">
        <v>201</v>
      </c>
    </row>
    <row r="116" spans="1:22" x14ac:dyDescent="0.55000000000000004">
      <c r="A116" t="s">
        <v>68</v>
      </c>
      <c r="B116" t="s">
        <v>40</v>
      </c>
      <c r="C116" t="s">
        <v>43</v>
      </c>
      <c r="D116" t="s">
        <v>69</v>
      </c>
      <c r="E116" t="s">
        <v>27</v>
      </c>
      <c r="F116">
        <v>191429.16</v>
      </c>
      <c r="G116">
        <v>754</v>
      </c>
      <c r="H116">
        <v>150</v>
      </c>
      <c r="I116">
        <v>265.14</v>
      </c>
      <c r="J116">
        <v>78329.16</v>
      </c>
      <c r="K116">
        <v>256.3</v>
      </c>
      <c r="V116" t="s">
        <v>220</v>
      </c>
    </row>
    <row r="117" spans="1:22" x14ac:dyDescent="0.55000000000000004">
      <c r="A117" t="s">
        <v>68</v>
      </c>
      <c r="B117" t="s">
        <v>40</v>
      </c>
      <c r="C117" t="s">
        <v>43</v>
      </c>
      <c r="D117" t="s">
        <v>69</v>
      </c>
      <c r="E117" t="s">
        <v>22</v>
      </c>
      <c r="F117">
        <v>370515.48</v>
      </c>
      <c r="G117">
        <v>1471</v>
      </c>
      <c r="H117">
        <v>150</v>
      </c>
      <c r="I117">
        <v>265.14</v>
      </c>
      <c r="J117">
        <v>149865.48000000001</v>
      </c>
      <c r="K117">
        <v>251.88</v>
      </c>
      <c r="V117" t="s">
        <v>35</v>
      </c>
    </row>
    <row r="118" spans="1:22" x14ac:dyDescent="0.55000000000000004">
      <c r="A118" t="s">
        <v>68</v>
      </c>
      <c r="B118" t="s">
        <v>40</v>
      </c>
      <c r="C118" t="s">
        <v>44</v>
      </c>
      <c r="D118" t="s">
        <v>69</v>
      </c>
      <c r="E118" t="s">
        <v>27</v>
      </c>
      <c r="F118">
        <v>92864.37</v>
      </c>
      <c r="G118">
        <v>803</v>
      </c>
      <c r="H118">
        <v>52</v>
      </c>
      <c r="I118">
        <v>127.27</v>
      </c>
      <c r="J118">
        <v>51108.37</v>
      </c>
      <c r="K118">
        <v>112.42333333000001</v>
      </c>
      <c r="V118" t="s">
        <v>36</v>
      </c>
    </row>
    <row r="119" spans="1:22" x14ac:dyDescent="0.55000000000000004">
      <c r="A119" t="s">
        <v>68</v>
      </c>
      <c r="B119" t="s">
        <v>40</v>
      </c>
      <c r="C119" t="s">
        <v>44</v>
      </c>
      <c r="D119" t="s">
        <v>69</v>
      </c>
      <c r="E119" t="s">
        <v>22</v>
      </c>
      <c r="F119">
        <v>253876.45</v>
      </c>
      <c r="G119">
        <v>2209</v>
      </c>
      <c r="H119">
        <v>52</v>
      </c>
      <c r="I119">
        <v>127.27</v>
      </c>
      <c r="J119">
        <v>139008.45000000001</v>
      </c>
      <c r="K119">
        <v>113.63571429</v>
      </c>
      <c r="V119" t="s">
        <v>37</v>
      </c>
    </row>
    <row r="120" spans="1:22" x14ac:dyDescent="0.55000000000000004">
      <c r="A120" t="s">
        <v>68</v>
      </c>
      <c r="B120" t="s">
        <v>40</v>
      </c>
      <c r="C120" t="s">
        <v>45</v>
      </c>
      <c r="D120" t="s">
        <v>69</v>
      </c>
      <c r="E120" t="s">
        <v>22</v>
      </c>
      <c r="F120">
        <v>126331.3</v>
      </c>
      <c r="G120">
        <v>3882</v>
      </c>
      <c r="H120">
        <v>19.541428570000001</v>
      </c>
      <c r="I120">
        <v>44.65</v>
      </c>
      <c r="J120">
        <v>55352.84</v>
      </c>
      <c r="K120">
        <v>36.487142859999999</v>
      </c>
      <c r="V120" t="s">
        <v>38</v>
      </c>
    </row>
    <row r="121" spans="1:22" x14ac:dyDescent="0.55000000000000004">
      <c r="A121" t="s">
        <v>68</v>
      </c>
      <c r="B121" t="s">
        <v>40</v>
      </c>
      <c r="C121" t="s">
        <v>46</v>
      </c>
      <c r="D121" t="s">
        <v>69</v>
      </c>
      <c r="E121" t="s">
        <v>27</v>
      </c>
      <c r="F121">
        <v>6071.6</v>
      </c>
      <c r="G121">
        <v>344</v>
      </c>
      <c r="H121">
        <v>8.65</v>
      </c>
      <c r="I121">
        <v>17.649999999999999</v>
      </c>
      <c r="J121">
        <v>3096</v>
      </c>
      <c r="K121">
        <v>17.649999999999999</v>
      </c>
      <c r="V121" t="s">
        <v>34</v>
      </c>
    </row>
    <row r="122" spans="1:22" x14ac:dyDescent="0.55000000000000004">
      <c r="A122" t="s">
        <v>68</v>
      </c>
      <c r="B122" t="s">
        <v>40</v>
      </c>
      <c r="C122" t="s">
        <v>46</v>
      </c>
      <c r="D122" t="s">
        <v>69</v>
      </c>
      <c r="E122" t="s">
        <v>22</v>
      </c>
      <c r="F122">
        <v>45863.53</v>
      </c>
      <c r="G122">
        <v>3022</v>
      </c>
      <c r="H122">
        <v>8.2166666700000004</v>
      </c>
      <c r="I122">
        <v>17.649999999999999</v>
      </c>
      <c r="J122">
        <v>21560.13</v>
      </c>
      <c r="K122">
        <v>15.88666667</v>
      </c>
      <c r="V122" t="s">
        <v>39</v>
      </c>
    </row>
    <row r="123" spans="1:22" x14ac:dyDescent="0.55000000000000004">
      <c r="A123" t="s">
        <v>68</v>
      </c>
      <c r="B123" t="s">
        <v>40</v>
      </c>
      <c r="C123" t="s">
        <v>47</v>
      </c>
      <c r="D123" t="s">
        <v>69</v>
      </c>
      <c r="E123" t="s">
        <v>27</v>
      </c>
      <c r="F123">
        <v>940.32</v>
      </c>
      <c r="G123">
        <v>9</v>
      </c>
      <c r="H123">
        <v>104.4</v>
      </c>
      <c r="I123">
        <v>104.48</v>
      </c>
      <c r="J123">
        <v>0.72</v>
      </c>
      <c r="K123">
        <v>104.48</v>
      </c>
      <c r="V123" t="s">
        <v>152</v>
      </c>
    </row>
    <row r="124" spans="1:22" x14ac:dyDescent="0.55000000000000004">
      <c r="A124" t="s">
        <v>68</v>
      </c>
      <c r="B124" t="s">
        <v>40</v>
      </c>
      <c r="C124" t="s">
        <v>47</v>
      </c>
      <c r="D124" t="s">
        <v>69</v>
      </c>
      <c r="E124" t="s">
        <v>22</v>
      </c>
      <c r="F124">
        <v>235496.92</v>
      </c>
      <c r="G124">
        <v>2372</v>
      </c>
      <c r="H124">
        <v>70.143749999999997</v>
      </c>
      <c r="I124">
        <v>104.48</v>
      </c>
      <c r="J124">
        <v>80332.42</v>
      </c>
      <c r="K124">
        <v>99.912499999999994</v>
      </c>
      <c r="V124" t="s">
        <v>154</v>
      </c>
    </row>
    <row r="125" spans="1:22" x14ac:dyDescent="0.55000000000000004">
      <c r="A125" t="s">
        <v>68</v>
      </c>
      <c r="B125" t="s">
        <v>48</v>
      </c>
      <c r="C125" t="s">
        <v>49</v>
      </c>
      <c r="D125" t="s">
        <v>69</v>
      </c>
      <c r="E125" t="s">
        <v>27</v>
      </c>
      <c r="F125">
        <v>75867.78</v>
      </c>
      <c r="G125">
        <v>1039</v>
      </c>
      <c r="H125">
        <v>52.5</v>
      </c>
      <c r="I125">
        <v>76.86</v>
      </c>
      <c r="J125">
        <v>21320.28</v>
      </c>
      <c r="K125">
        <v>73.02</v>
      </c>
      <c r="V125" t="s">
        <v>155</v>
      </c>
    </row>
    <row r="126" spans="1:22" x14ac:dyDescent="0.55000000000000004">
      <c r="A126" t="s">
        <v>68</v>
      </c>
      <c r="B126" t="s">
        <v>48</v>
      </c>
      <c r="C126" t="s">
        <v>49</v>
      </c>
      <c r="D126" t="s">
        <v>69</v>
      </c>
      <c r="E126" t="s">
        <v>22</v>
      </c>
      <c r="F126">
        <v>217767.96</v>
      </c>
      <c r="G126">
        <v>2970</v>
      </c>
      <c r="H126">
        <v>52.5</v>
      </c>
      <c r="I126">
        <v>76.86</v>
      </c>
      <c r="J126">
        <v>61842.96</v>
      </c>
      <c r="K126">
        <v>74.94</v>
      </c>
      <c r="V126" t="s">
        <v>153</v>
      </c>
    </row>
    <row r="127" spans="1:22" x14ac:dyDescent="0.55000000000000004">
      <c r="A127" t="s">
        <v>68</v>
      </c>
      <c r="B127" t="s">
        <v>48</v>
      </c>
      <c r="C127" t="s">
        <v>50</v>
      </c>
      <c r="D127" t="s">
        <v>69</v>
      </c>
      <c r="E127" t="s">
        <v>22</v>
      </c>
      <c r="F127">
        <v>575433.22</v>
      </c>
      <c r="G127">
        <v>2103</v>
      </c>
      <c r="H127">
        <v>166.66</v>
      </c>
      <c r="I127">
        <v>285.89</v>
      </c>
      <c r="J127">
        <v>224947.24</v>
      </c>
      <c r="K127">
        <v>274.77555555999999</v>
      </c>
      <c r="V127" t="s">
        <v>156</v>
      </c>
    </row>
    <row r="128" spans="1:22" x14ac:dyDescent="0.55000000000000004">
      <c r="A128" t="s">
        <v>68</v>
      </c>
      <c r="B128" t="s">
        <v>48</v>
      </c>
      <c r="C128" t="s">
        <v>51</v>
      </c>
      <c r="D128" t="s">
        <v>69</v>
      </c>
      <c r="E128" t="s">
        <v>27</v>
      </c>
      <c r="F128">
        <v>41221.440000000002</v>
      </c>
      <c r="G128">
        <v>117</v>
      </c>
      <c r="H128">
        <v>213.33</v>
      </c>
      <c r="I128">
        <v>370.86</v>
      </c>
      <c r="J128">
        <v>16261.83</v>
      </c>
      <c r="K128">
        <v>352.32</v>
      </c>
      <c r="V128" t="s">
        <v>23</v>
      </c>
    </row>
    <row r="129" spans="1:22" x14ac:dyDescent="0.55000000000000004">
      <c r="A129" t="s">
        <v>68</v>
      </c>
      <c r="B129" t="s">
        <v>48</v>
      </c>
      <c r="C129" t="s">
        <v>51</v>
      </c>
      <c r="D129" t="s">
        <v>69</v>
      </c>
      <c r="E129" t="s">
        <v>22</v>
      </c>
      <c r="F129">
        <v>639792.79</v>
      </c>
      <c r="G129">
        <v>1867</v>
      </c>
      <c r="H129">
        <v>213.33</v>
      </c>
      <c r="I129">
        <v>370.86</v>
      </c>
      <c r="J129">
        <v>241505.68</v>
      </c>
      <c r="K129">
        <v>339.95666667</v>
      </c>
      <c r="V129" t="s">
        <v>26</v>
      </c>
    </row>
    <row r="130" spans="1:22" x14ac:dyDescent="0.55000000000000004">
      <c r="A130" t="s">
        <v>68</v>
      </c>
      <c r="B130" t="s">
        <v>48</v>
      </c>
      <c r="C130" t="s">
        <v>52</v>
      </c>
      <c r="D130" t="s">
        <v>69</v>
      </c>
      <c r="E130" t="s">
        <v>27</v>
      </c>
      <c r="F130">
        <v>52499.28</v>
      </c>
      <c r="G130">
        <v>114</v>
      </c>
      <c r="H130">
        <v>238.88</v>
      </c>
      <c r="I130">
        <v>460.52</v>
      </c>
      <c r="J130">
        <v>25266.959999999999</v>
      </c>
      <c r="K130">
        <v>460.52</v>
      </c>
      <c r="V130" t="s">
        <v>25</v>
      </c>
    </row>
    <row r="131" spans="1:22" x14ac:dyDescent="0.55000000000000004">
      <c r="A131" t="s">
        <v>68</v>
      </c>
      <c r="B131" t="s">
        <v>48</v>
      </c>
      <c r="C131" t="s">
        <v>52</v>
      </c>
      <c r="D131" t="s">
        <v>69</v>
      </c>
      <c r="E131" t="s">
        <v>22</v>
      </c>
      <c r="F131">
        <v>347804.55</v>
      </c>
      <c r="G131">
        <v>795</v>
      </c>
      <c r="H131">
        <v>238.88</v>
      </c>
      <c r="I131">
        <v>460.52</v>
      </c>
      <c r="J131">
        <v>157894.95000000001</v>
      </c>
      <c r="K131">
        <v>437.49</v>
      </c>
      <c r="V131" t="s">
        <v>28</v>
      </c>
    </row>
    <row r="132" spans="1:22" x14ac:dyDescent="0.55000000000000004">
      <c r="A132" t="s">
        <v>68</v>
      </c>
      <c r="B132" t="s">
        <v>48</v>
      </c>
      <c r="C132" t="s">
        <v>53</v>
      </c>
      <c r="D132" t="s">
        <v>69</v>
      </c>
      <c r="E132" t="s">
        <v>27</v>
      </c>
      <c r="F132">
        <v>27771.119999999999</v>
      </c>
      <c r="G132">
        <v>897</v>
      </c>
      <c r="H132">
        <v>15</v>
      </c>
      <c r="I132">
        <v>31.59</v>
      </c>
      <c r="J132">
        <v>14316.12</v>
      </c>
      <c r="K132">
        <v>30.96</v>
      </c>
      <c r="V132" t="s">
        <v>30</v>
      </c>
    </row>
    <row r="133" spans="1:22" x14ac:dyDescent="0.55000000000000004">
      <c r="A133" t="s">
        <v>68</v>
      </c>
      <c r="B133" t="s">
        <v>48</v>
      </c>
      <c r="C133" t="s">
        <v>53</v>
      </c>
      <c r="D133" t="s">
        <v>69</v>
      </c>
      <c r="E133" t="s">
        <v>22</v>
      </c>
      <c r="F133">
        <v>166178.07</v>
      </c>
      <c r="G133">
        <v>6382</v>
      </c>
      <c r="H133">
        <v>14</v>
      </c>
      <c r="I133">
        <v>31.59</v>
      </c>
      <c r="J133">
        <v>81095.070000000007</v>
      </c>
      <c r="K133">
        <v>28.01</v>
      </c>
      <c r="V133" t="s">
        <v>31</v>
      </c>
    </row>
    <row r="134" spans="1:22" x14ac:dyDescent="0.55000000000000004">
      <c r="A134" t="s">
        <v>68</v>
      </c>
      <c r="B134" t="s">
        <v>48</v>
      </c>
      <c r="C134" t="s">
        <v>54</v>
      </c>
      <c r="D134" t="s">
        <v>69</v>
      </c>
      <c r="E134" t="s">
        <v>22</v>
      </c>
      <c r="F134">
        <v>201040.57</v>
      </c>
      <c r="G134">
        <v>2879</v>
      </c>
      <c r="H134">
        <v>41.18</v>
      </c>
      <c r="I134">
        <v>73.5</v>
      </c>
      <c r="J134">
        <v>82483.350000000006</v>
      </c>
      <c r="K134">
        <v>69.83</v>
      </c>
      <c r="V134" t="s">
        <v>24</v>
      </c>
    </row>
    <row r="135" spans="1:22" x14ac:dyDescent="0.55000000000000004">
      <c r="A135" t="s">
        <v>68</v>
      </c>
      <c r="B135" t="s">
        <v>55</v>
      </c>
      <c r="C135" t="s">
        <v>56</v>
      </c>
      <c r="D135" t="s">
        <v>69</v>
      </c>
      <c r="E135" t="s">
        <v>27</v>
      </c>
      <c r="F135">
        <v>13706.56</v>
      </c>
      <c r="G135">
        <v>928</v>
      </c>
      <c r="H135">
        <v>6.75</v>
      </c>
      <c r="I135">
        <v>14.77</v>
      </c>
      <c r="J135">
        <v>7442.56</v>
      </c>
      <c r="K135">
        <v>14.77</v>
      </c>
      <c r="V135" t="s">
        <v>29</v>
      </c>
    </row>
    <row r="136" spans="1:22" x14ac:dyDescent="0.55000000000000004">
      <c r="A136" t="s">
        <v>68</v>
      </c>
      <c r="B136" t="s">
        <v>55</v>
      </c>
      <c r="C136" t="s">
        <v>56</v>
      </c>
      <c r="D136" t="s">
        <v>69</v>
      </c>
      <c r="E136" t="s">
        <v>22</v>
      </c>
      <c r="F136">
        <v>40443.65</v>
      </c>
      <c r="G136">
        <v>2795</v>
      </c>
      <c r="H136">
        <v>6.75</v>
      </c>
      <c r="I136">
        <v>14.77</v>
      </c>
      <c r="J136">
        <v>21577.4</v>
      </c>
      <c r="K136">
        <v>14.47</v>
      </c>
      <c r="V136" t="s">
        <v>32</v>
      </c>
    </row>
    <row r="137" spans="1:22" x14ac:dyDescent="0.55000000000000004">
      <c r="A137" t="s">
        <v>68</v>
      </c>
      <c r="B137" t="s">
        <v>55</v>
      </c>
      <c r="C137" t="s">
        <v>57</v>
      </c>
      <c r="D137" t="s">
        <v>69</v>
      </c>
      <c r="E137" t="s">
        <v>22</v>
      </c>
      <c r="F137">
        <v>75650.399999999994</v>
      </c>
      <c r="G137">
        <v>5225</v>
      </c>
      <c r="H137">
        <v>7.5</v>
      </c>
      <c r="I137">
        <v>16.29</v>
      </c>
      <c r="J137">
        <v>36462.9</v>
      </c>
      <c r="K137">
        <v>11.172000000000001</v>
      </c>
      <c r="V137" t="s">
        <v>19</v>
      </c>
    </row>
    <row r="138" spans="1:22" x14ac:dyDescent="0.55000000000000004">
      <c r="A138" t="s">
        <v>68</v>
      </c>
      <c r="B138" t="s">
        <v>55</v>
      </c>
      <c r="C138" t="s">
        <v>58</v>
      </c>
      <c r="D138" t="s">
        <v>69</v>
      </c>
      <c r="E138" t="s">
        <v>27</v>
      </c>
      <c r="F138">
        <v>11686.99</v>
      </c>
      <c r="G138">
        <v>427</v>
      </c>
      <c r="H138">
        <v>16.670000000000002</v>
      </c>
      <c r="I138">
        <v>27.37</v>
      </c>
      <c r="J138">
        <v>4568.8999999999996</v>
      </c>
      <c r="K138">
        <v>27.37</v>
      </c>
      <c r="V138" t="s">
        <v>196</v>
      </c>
    </row>
    <row r="139" spans="1:22" x14ac:dyDescent="0.55000000000000004">
      <c r="A139" t="s">
        <v>68</v>
      </c>
      <c r="B139" t="s">
        <v>55</v>
      </c>
      <c r="C139" t="s">
        <v>58</v>
      </c>
      <c r="D139" t="s">
        <v>69</v>
      </c>
      <c r="E139" t="s">
        <v>22</v>
      </c>
      <c r="F139">
        <v>83252.17</v>
      </c>
      <c r="G139">
        <v>3086</v>
      </c>
      <c r="H139">
        <v>16.670000000000002</v>
      </c>
      <c r="I139">
        <v>27.37</v>
      </c>
      <c r="J139">
        <v>31808.55</v>
      </c>
      <c r="K139">
        <v>27.00333333</v>
      </c>
      <c r="V139" t="s">
        <v>179</v>
      </c>
    </row>
    <row r="140" spans="1:22" x14ac:dyDescent="0.55000000000000004">
      <c r="A140" t="s">
        <v>68</v>
      </c>
      <c r="B140" t="s">
        <v>55</v>
      </c>
      <c r="C140" t="s">
        <v>59</v>
      </c>
      <c r="D140" t="s">
        <v>69</v>
      </c>
      <c r="E140" t="s">
        <v>22</v>
      </c>
      <c r="F140">
        <v>54964.480000000003</v>
      </c>
      <c r="G140">
        <v>1867</v>
      </c>
      <c r="H140">
        <v>18</v>
      </c>
      <c r="I140">
        <v>29.44</v>
      </c>
      <c r="J140">
        <v>21358.48</v>
      </c>
      <c r="K140">
        <v>29.44</v>
      </c>
      <c r="V140" t="s">
        <v>175</v>
      </c>
    </row>
    <row r="141" spans="1:22" x14ac:dyDescent="0.55000000000000004">
      <c r="A141" t="s">
        <v>68</v>
      </c>
      <c r="B141" t="s">
        <v>55</v>
      </c>
      <c r="C141" t="s">
        <v>60</v>
      </c>
      <c r="D141" t="s">
        <v>69</v>
      </c>
      <c r="E141" t="s">
        <v>27</v>
      </c>
      <c r="F141">
        <v>30534.959999999999</v>
      </c>
      <c r="G141">
        <v>564</v>
      </c>
      <c r="H141">
        <v>30.29</v>
      </c>
      <c r="I141">
        <v>55.24</v>
      </c>
      <c r="J141">
        <v>13451.4</v>
      </c>
      <c r="K141">
        <v>54.14</v>
      </c>
      <c r="V141" t="s">
        <v>182</v>
      </c>
    </row>
    <row r="142" spans="1:22" x14ac:dyDescent="0.55000000000000004">
      <c r="A142" t="s">
        <v>68</v>
      </c>
      <c r="B142" t="s">
        <v>55</v>
      </c>
      <c r="C142" t="s">
        <v>60</v>
      </c>
      <c r="D142" t="s">
        <v>69</v>
      </c>
      <c r="E142" t="s">
        <v>22</v>
      </c>
      <c r="F142">
        <v>25283.38</v>
      </c>
      <c r="G142">
        <v>467</v>
      </c>
      <c r="H142">
        <v>30.29</v>
      </c>
      <c r="I142">
        <v>55.24</v>
      </c>
      <c r="J142">
        <v>11137.95</v>
      </c>
      <c r="K142">
        <v>54.14</v>
      </c>
      <c r="V142" t="s">
        <v>197</v>
      </c>
    </row>
    <row r="143" spans="1:22" x14ac:dyDescent="0.55000000000000004">
      <c r="A143" t="s">
        <v>68</v>
      </c>
      <c r="B143" t="s">
        <v>55</v>
      </c>
      <c r="C143" t="s">
        <v>61</v>
      </c>
      <c r="D143" t="s">
        <v>69</v>
      </c>
      <c r="E143" t="s">
        <v>22</v>
      </c>
      <c r="F143">
        <v>47612.76</v>
      </c>
      <c r="G143">
        <v>1794</v>
      </c>
      <c r="H143">
        <v>17.78</v>
      </c>
      <c r="I143">
        <v>26.54</v>
      </c>
      <c r="J143">
        <v>15715.44</v>
      </c>
      <c r="K143">
        <v>26.54</v>
      </c>
    </row>
    <row r="144" spans="1:22" x14ac:dyDescent="0.55000000000000004">
      <c r="A144" t="s">
        <v>68</v>
      </c>
      <c r="B144" t="s">
        <v>55</v>
      </c>
      <c r="C144" t="s">
        <v>62</v>
      </c>
      <c r="D144" t="s">
        <v>69</v>
      </c>
      <c r="E144" t="s">
        <v>22</v>
      </c>
      <c r="F144">
        <v>120272</v>
      </c>
      <c r="G144">
        <v>4150</v>
      </c>
      <c r="H144">
        <v>17.137142860000001</v>
      </c>
      <c r="I144">
        <v>36.1</v>
      </c>
      <c r="J144">
        <v>51290</v>
      </c>
      <c r="K144">
        <v>30.537142859999999</v>
      </c>
    </row>
    <row r="145" spans="1:11" x14ac:dyDescent="0.55000000000000004">
      <c r="A145" t="s">
        <v>68</v>
      </c>
      <c r="B145" t="s">
        <v>55</v>
      </c>
      <c r="C145" t="s">
        <v>63</v>
      </c>
      <c r="D145" t="s">
        <v>69</v>
      </c>
      <c r="E145" t="s">
        <v>27</v>
      </c>
      <c r="F145">
        <v>4902.1000000000004</v>
      </c>
      <c r="G145">
        <v>94</v>
      </c>
      <c r="H145">
        <v>28.75</v>
      </c>
      <c r="I145">
        <v>52.15</v>
      </c>
      <c r="J145">
        <v>2199.6</v>
      </c>
      <c r="K145">
        <v>52.15</v>
      </c>
    </row>
    <row r="146" spans="1:11" x14ac:dyDescent="0.55000000000000004">
      <c r="A146" t="s">
        <v>68</v>
      </c>
      <c r="B146" t="s">
        <v>55</v>
      </c>
      <c r="C146" t="s">
        <v>63</v>
      </c>
      <c r="D146" t="s">
        <v>69</v>
      </c>
      <c r="E146" t="s">
        <v>22</v>
      </c>
      <c r="F146">
        <v>11577.3</v>
      </c>
      <c r="G146">
        <v>222</v>
      </c>
      <c r="H146">
        <v>28.75</v>
      </c>
      <c r="I146">
        <v>52.15</v>
      </c>
      <c r="J146">
        <v>5194.8</v>
      </c>
      <c r="K146">
        <v>52.15</v>
      </c>
    </row>
    <row r="147" spans="1:11" x14ac:dyDescent="0.55000000000000004">
      <c r="A147" t="s">
        <v>68</v>
      </c>
      <c r="B147" t="s">
        <v>55</v>
      </c>
      <c r="C147" t="s">
        <v>64</v>
      </c>
      <c r="D147" t="s">
        <v>69</v>
      </c>
      <c r="E147" t="s">
        <v>27</v>
      </c>
      <c r="F147">
        <v>28363.45</v>
      </c>
      <c r="G147">
        <v>899</v>
      </c>
      <c r="H147">
        <v>20</v>
      </c>
      <c r="I147">
        <v>31.55</v>
      </c>
      <c r="J147">
        <v>10383.450000000001</v>
      </c>
      <c r="K147">
        <v>31.55</v>
      </c>
    </row>
    <row r="148" spans="1:11" x14ac:dyDescent="0.55000000000000004">
      <c r="A148" t="s">
        <v>68</v>
      </c>
      <c r="B148" t="s">
        <v>55</v>
      </c>
      <c r="C148" t="s">
        <v>64</v>
      </c>
      <c r="D148" t="s">
        <v>69</v>
      </c>
      <c r="E148" t="s">
        <v>22</v>
      </c>
      <c r="F148">
        <v>34137.1</v>
      </c>
      <c r="G148">
        <v>1082</v>
      </c>
      <c r="H148">
        <v>20</v>
      </c>
      <c r="I148">
        <v>31.55</v>
      </c>
      <c r="J148">
        <v>12497.1</v>
      </c>
      <c r="K148">
        <v>31.55</v>
      </c>
    </row>
    <row r="149" spans="1:11" x14ac:dyDescent="0.55000000000000004">
      <c r="A149" t="s">
        <v>68</v>
      </c>
      <c r="B149" t="s">
        <v>55</v>
      </c>
      <c r="C149" t="s">
        <v>65</v>
      </c>
      <c r="D149" t="s">
        <v>69</v>
      </c>
      <c r="E149" t="s">
        <v>27</v>
      </c>
      <c r="F149">
        <v>6271.49</v>
      </c>
      <c r="G149">
        <v>97</v>
      </c>
      <c r="H149">
        <v>40.630000000000003</v>
      </c>
      <c r="I149">
        <v>67.73</v>
      </c>
      <c r="J149">
        <v>2330.38</v>
      </c>
      <c r="K149">
        <v>66.034999999999997</v>
      </c>
    </row>
    <row r="150" spans="1:11" x14ac:dyDescent="0.55000000000000004">
      <c r="A150" t="s">
        <v>68</v>
      </c>
      <c r="B150" t="s">
        <v>55</v>
      </c>
      <c r="C150" t="s">
        <v>65</v>
      </c>
      <c r="D150" t="s">
        <v>69</v>
      </c>
      <c r="E150" t="s">
        <v>22</v>
      </c>
      <c r="F150">
        <v>43849.440000000002</v>
      </c>
      <c r="G150">
        <v>681</v>
      </c>
      <c r="H150">
        <v>40.630000000000003</v>
      </c>
      <c r="I150">
        <v>67.73</v>
      </c>
      <c r="J150">
        <v>16180.41</v>
      </c>
      <c r="K150">
        <v>64.824285709999998</v>
      </c>
    </row>
    <row r="151" spans="1:11" x14ac:dyDescent="0.55000000000000004">
      <c r="A151" t="s">
        <v>68</v>
      </c>
      <c r="B151" t="s">
        <v>55</v>
      </c>
      <c r="C151" t="s">
        <v>66</v>
      </c>
      <c r="D151" t="s">
        <v>69</v>
      </c>
      <c r="E151" t="s">
        <v>27</v>
      </c>
      <c r="F151">
        <v>22481.25</v>
      </c>
      <c r="G151">
        <v>825</v>
      </c>
      <c r="H151">
        <v>12.79</v>
      </c>
      <c r="I151">
        <v>27.81</v>
      </c>
      <c r="J151">
        <v>11929.5</v>
      </c>
      <c r="K151">
        <v>27.25</v>
      </c>
    </row>
    <row r="152" spans="1:11" x14ac:dyDescent="0.55000000000000004">
      <c r="A152" t="s">
        <v>68</v>
      </c>
      <c r="B152" t="s">
        <v>55</v>
      </c>
      <c r="C152" t="s">
        <v>66</v>
      </c>
      <c r="D152" t="s">
        <v>69</v>
      </c>
      <c r="E152" t="s">
        <v>22</v>
      </c>
      <c r="F152">
        <v>131486.17000000001</v>
      </c>
      <c r="G152">
        <v>6421</v>
      </c>
      <c r="H152">
        <v>11.395</v>
      </c>
      <c r="I152">
        <v>27.81</v>
      </c>
      <c r="J152">
        <v>60850.8</v>
      </c>
      <c r="K152">
        <v>21.97</v>
      </c>
    </row>
    <row r="153" spans="1:11" x14ac:dyDescent="0.55000000000000004">
      <c r="A153" t="s">
        <v>68</v>
      </c>
      <c r="B153" t="s">
        <v>55</v>
      </c>
      <c r="C153" t="s">
        <v>67</v>
      </c>
      <c r="D153" t="s">
        <v>69</v>
      </c>
      <c r="E153" t="s">
        <v>27</v>
      </c>
      <c r="F153">
        <v>9010.18</v>
      </c>
      <c r="G153">
        <v>262</v>
      </c>
      <c r="H153">
        <v>15.62</v>
      </c>
      <c r="I153">
        <v>35.090000000000003</v>
      </c>
      <c r="J153">
        <v>4917.74</v>
      </c>
      <c r="K153">
        <v>34.39</v>
      </c>
    </row>
    <row r="154" spans="1:11" x14ac:dyDescent="0.55000000000000004">
      <c r="A154" t="s">
        <v>68</v>
      </c>
      <c r="B154" t="s">
        <v>55</v>
      </c>
      <c r="C154" t="s">
        <v>67</v>
      </c>
      <c r="D154" t="s">
        <v>69</v>
      </c>
      <c r="E154" t="s">
        <v>22</v>
      </c>
      <c r="F154">
        <v>43021.89</v>
      </c>
      <c r="G154">
        <v>1251</v>
      </c>
      <c r="H154">
        <v>15.62</v>
      </c>
      <c r="I154">
        <v>35.090000000000003</v>
      </c>
      <c r="J154">
        <v>23481.27</v>
      </c>
      <c r="K154">
        <v>34.39</v>
      </c>
    </row>
    <row r="155" spans="1:11" x14ac:dyDescent="0.55000000000000004">
      <c r="A155" t="s">
        <v>17</v>
      </c>
      <c r="B155" t="s">
        <v>18</v>
      </c>
      <c r="C155" t="s">
        <v>19</v>
      </c>
      <c r="D155" t="s">
        <v>70</v>
      </c>
      <c r="E155" t="s">
        <v>22</v>
      </c>
      <c r="F155">
        <v>110727.63</v>
      </c>
      <c r="G155">
        <v>21507</v>
      </c>
      <c r="H155">
        <v>2.73</v>
      </c>
      <c r="I155">
        <v>6.59</v>
      </c>
      <c r="J155">
        <v>54684.72</v>
      </c>
      <c r="K155">
        <v>5.49</v>
      </c>
    </row>
    <row r="156" spans="1:11" x14ac:dyDescent="0.55000000000000004">
      <c r="A156" t="s">
        <v>17</v>
      </c>
      <c r="B156" t="s">
        <v>18</v>
      </c>
      <c r="C156" t="s">
        <v>19</v>
      </c>
      <c r="D156" t="s">
        <v>70</v>
      </c>
      <c r="E156" t="s">
        <v>71</v>
      </c>
      <c r="F156">
        <v>15603.45</v>
      </c>
      <c r="G156">
        <v>2465</v>
      </c>
      <c r="H156">
        <v>3.01</v>
      </c>
      <c r="I156">
        <v>6.59</v>
      </c>
      <c r="J156">
        <v>8183.8</v>
      </c>
      <c r="K156">
        <v>6.33</v>
      </c>
    </row>
    <row r="157" spans="1:11" x14ac:dyDescent="0.55000000000000004">
      <c r="A157" t="s">
        <v>17</v>
      </c>
      <c r="B157" t="s">
        <v>18</v>
      </c>
      <c r="C157" t="s">
        <v>23</v>
      </c>
      <c r="D157" t="s">
        <v>70</v>
      </c>
      <c r="E157" t="s">
        <v>22</v>
      </c>
      <c r="F157">
        <v>56764.82</v>
      </c>
      <c r="G157">
        <v>4448</v>
      </c>
      <c r="H157">
        <v>7.42</v>
      </c>
      <c r="I157">
        <v>14.89</v>
      </c>
      <c r="J157">
        <v>24742.06</v>
      </c>
      <c r="K157">
        <v>13.2</v>
      </c>
    </row>
    <row r="158" spans="1:11" x14ac:dyDescent="0.55000000000000004">
      <c r="A158" t="s">
        <v>17</v>
      </c>
      <c r="B158" t="s">
        <v>18</v>
      </c>
      <c r="C158" t="s">
        <v>23</v>
      </c>
      <c r="D158" t="s">
        <v>70</v>
      </c>
      <c r="E158" t="s">
        <v>71</v>
      </c>
      <c r="F158">
        <v>8039.09</v>
      </c>
      <c r="G158">
        <v>551</v>
      </c>
      <c r="H158">
        <v>8.1199999999999992</v>
      </c>
      <c r="I158">
        <v>14.89</v>
      </c>
      <c r="J158">
        <v>3564.97</v>
      </c>
      <c r="K158">
        <v>14.59</v>
      </c>
    </row>
    <row r="159" spans="1:11" x14ac:dyDescent="0.55000000000000004">
      <c r="A159" t="s">
        <v>17</v>
      </c>
      <c r="B159" t="s">
        <v>18</v>
      </c>
      <c r="C159" t="s">
        <v>24</v>
      </c>
      <c r="D159" t="s">
        <v>70</v>
      </c>
      <c r="E159" t="s">
        <v>22</v>
      </c>
      <c r="F159">
        <v>108204.8</v>
      </c>
      <c r="G159">
        <v>4640</v>
      </c>
      <c r="H159">
        <v>15.93</v>
      </c>
      <c r="I159">
        <v>23.8</v>
      </c>
      <c r="J159">
        <v>34289.599999999999</v>
      </c>
      <c r="K159">
        <v>23.32</v>
      </c>
    </row>
    <row r="160" spans="1:11" x14ac:dyDescent="0.55000000000000004">
      <c r="A160" t="s">
        <v>17</v>
      </c>
      <c r="B160" t="s">
        <v>18</v>
      </c>
      <c r="C160" t="s">
        <v>25</v>
      </c>
      <c r="D160" t="s">
        <v>70</v>
      </c>
      <c r="E160" t="s">
        <v>22</v>
      </c>
      <c r="F160">
        <v>34188.83</v>
      </c>
      <c r="G160">
        <v>11625</v>
      </c>
      <c r="H160">
        <v>0.86428570999999998</v>
      </c>
      <c r="I160">
        <v>3.66</v>
      </c>
      <c r="J160">
        <v>24183.64</v>
      </c>
      <c r="K160">
        <v>3.1928571400000001</v>
      </c>
    </row>
    <row r="161" spans="1:11" x14ac:dyDescent="0.55000000000000004">
      <c r="A161" t="s">
        <v>17</v>
      </c>
      <c r="B161" t="s">
        <v>18</v>
      </c>
      <c r="C161" t="s">
        <v>26</v>
      </c>
      <c r="D161" t="s">
        <v>70</v>
      </c>
      <c r="E161" t="s">
        <v>22</v>
      </c>
      <c r="F161">
        <v>229210.56</v>
      </c>
      <c r="G161">
        <v>4504</v>
      </c>
      <c r="H161">
        <v>33.47</v>
      </c>
      <c r="I161">
        <v>54.93</v>
      </c>
      <c r="J161">
        <v>72715.679999999993</v>
      </c>
      <c r="K161">
        <v>37.295999999999999</v>
      </c>
    </row>
    <row r="162" spans="1:11" x14ac:dyDescent="0.55000000000000004">
      <c r="A162" t="s">
        <v>17</v>
      </c>
      <c r="B162" t="s">
        <v>18</v>
      </c>
      <c r="C162" t="s">
        <v>28</v>
      </c>
      <c r="D162" t="s">
        <v>70</v>
      </c>
      <c r="E162" t="s">
        <v>22</v>
      </c>
      <c r="F162">
        <v>294519.7</v>
      </c>
      <c r="G162">
        <v>2390</v>
      </c>
      <c r="H162">
        <v>79.56</v>
      </c>
      <c r="I162">
        <v>129.72</v>
      </c>
      <c r="J162">
        <v>104371.3</v>
      </c>
      <c r="K162">
        <v>123.23</v>
      </c>
    </row>
    <row r="163" spans="1:11" x14ac:dyDescent="0.55000000000000004">
      <c r="A163" t="s">
        <v>17</v>
      </c>
      <c r="B163" t="s">
        <v>18</v>
      </c>
      <c r="C163" t="s">
        <v>29</v>
      </c>
      <c r="D163" t="s">
        <v>70</v>
      </c>
      <c r="E163" t="s">
        <v>22</v>
      </c>
      <c r="F163">
        <v>203483.44</v>
      </c>
      <c r="G163">
        <v>3208</v>
      </c>
      <c r="H163">
        <v>46.38</v>
      </c>
      <c r="I163">
        <v>66.77</v>
      </c>
      <c r="J163">
        <v>54696.4</v>
      </c>
      <c r="K163">
        <v>63.43</v>
      </c>
    </row>
    <row r="164" spans="1:11" x14ac:dyDescent="0.55000000000000004">
      <c r="A164" t="s">
        <v>17</v>
      </c>
      <c r="B164" t="s">
        <v>18</v>
      </c>
      <c r="C164" t="s">
        <v>29</v>
      </c>
      <c r="D164" t="s">
        <v>70</v>
      </c>
      <c r="E164" t="s">
        <v>71</v>
      </c>
      <c r="F164">
        <v>33491.040000000001</v>
      </c>
      <c r="G164">
        <v>528</v>
      </c>
      <c r="H164">
        <v>46.38</v>
      </c>
      <c r="I164">
        <v>66.77</v>
      </c>
      <c r="J164">
        <v>9002.4</v>
      </c>
      <c r="K164">
        <v>63.43</v>
      </c>
    </row>
    <row r="165" spans="1:11" x14ac:dyDescent="0.55000000000000004">
      <c r="A165" t="s">
        <v>17</v>
      </c>
      <c r="B165" t="s">
        <v>18</v>
      </c>
      <c r="C165" t="s">
        <v>30</v>
      </c>
      <c r="D165" t="s">
        <v>70</v>
      </c>
      <c r="E165" t="s">
        <v>22</v>
      </c>
      <c r="F165">
        <v>181666.8</v>
      </c>
      <c r="G165">
        <v>1260</v>
      </c>
      <c r="H165">
        <v>75</v>
      </c>
      <c r="I165">
        <v>151.77000000000001</v>
      </c>
      <c r="J165">
        <v>87166.8</v>
      </c>
      <c r="K165">
        <v>144.18</v>
      </c>
    </row>
    <row r="166" spans="1:11" x14ac:dyDescent="0.55000000000000004">
      <c r="A166" t="s">
        <v>17</v>
      </c>
      <c r="B166" t="s">
        <v>18</v>
      </c>
      <c r="C166" t="s">
        <v>31</v>
      </c>
      <c r="D166" t="s">
        <v>70</v>
      </c>
      <c r="E166" t="s">
        <v>22</v>
      </c>
      <c r="F166">
        <v>136083.14000000001</v>
      </c>
      <c r="G166">
        <v>12724</v>
      </c>
      <c r="H166">
        <v>4.9828571400000001</v>
      </c>
      <c r="I166">
        <v>13.22</v>
      </c>
      <c r="J166">
        <v>74894.48</v>
      </c>
      <c r="K166">
        <v>11.36714286</v>
      </c>
    </row>
    <row r="167" spans="1:11" x14ac:dyDescent="0.55000000000000004">
      <c r="A167" t="s">
        <v>17</v>
      </c>
      <c r="B167" t="s">
        <v>18</v>
      </c>
      <c r="C167" t="s">
        <v>32</v>
      </c>
      <c r="D167" t="s">
        <v>70</v>
      </c>
      <c r="E167" t="s">
        <v>22</v>
      </c>
      <c r="F167">
        <v>75593.679999999993</v>
      </c>
      <c r="G167">
        <v>4642</v>
      </c>
      <c r="H167">
        <v>9.0285714299999995</v>
      </c>
      <c r="I167">
        <v>19.29</v>
      </c>
      <c r="J167">
        <v>34763.279999999999</v>
      </c>
      <c r="K167">
        <v>16.89</v>
      </c>
    </row>
    <row r="168" spans="1:11" x14ac:dyDescent="0.55000000000000004">
      <c r="A168" t="s">
        <v>17</v>
      </c>
      <c r="B168" t="s">
        <v>33</v>
      </c>
      <c r="C168" t="s">
        <v>34</v>
      </c>
      <c r="D168" t="s">
        <v>70</v>
      </c>
      <c r="E168" t="s">
        <v>22</v>
      </c>
      <c r="F168">
        <v>868854.7</v>
      </c>
      <c r="G168">
        <v>2447</v>
      </c>
      <c r="H168">
        <v>250</v>
      </c>
      <c r="I168">
        <v>370.13</v>
      </c>
      <c r="J168">
        <v>257104.7</v>
      </c>
      <c r="K168">
        <v>357.173</v>
      </c>
    </row>
    <row r="169" spans="1:11" x14ac:dyDescent="0.55000000000000004">
      <c r="A169" t="s">
        <v>17</v>
      </c>
      <c r="B169" t="s">
        <v>33</v>
      </c>
      <c r="C169" t="s">
        <v>35</v>
      </c>
      <c r="D169" t="s">
        <v>70</v>
      </c>
      <c r="E169" t="s">
        <v>22</v>
      </c>
      <c r="F169">
        <v>517948.53</v>
      </c>
      <c r="G169">
        <v>827</v>
      </c>
      <c r="H169">
        <v>396</v>
      </c>
      <c r="I169">
        <v>650.89</v>
      </c>
      <c r="J169">
        <v>190456.53</v>
      </c>
      <c r="K169">
        <v>628.11199999999997</v>
      </c>
    </row>
    <row r="170" spans="1:11" x14ac:dyDescent="0.55000000000000004">
      <c r="A170" t="s">
        <v>17</v>
      </c>
      <c r="B170" t="s">
        <v>33</v>
      </c>
      <c r="C170" t="s">
        <v>36</v>
      </c>
      <c r="D170" t="s">
        <v>70</v>
      </c>
      <c r="E170" t="s">
        <v>22</v>
      </c>
      <c r="F170">
        <v>781259.6</v>
      </c>
      <c r="G170">
        <v>1412</v>
      </c>
      <c r="H170">
        <v>392.57</v>
      </c>
      <c r="I170">
        <v>582.41999999999996</v>
      </c>
      <c r="J170">
        <v>226950.76</v>
      </c>
      <c r="K170">
        <v>553.29999999999995</v>
      </c>
    </row>
    <row r="171" spans="1:11" x14ac:dyDescent="0.55000000000000004">
      <c r="A171" t="s">
        <v>17</v>
      </c>
      <c r="B171" t="s">
        <v>33</v>
      </c>
      <c r="C171" t="s">
        <v>37</v>
      </c>
      <c r="D171" t="s">
        <v>70</v>
      </c>
      <c r="E171" t="s">
        <v>22</v>
      </c>
      <c r="F171">
        <v>441130.56</v>
      </c>
      <c r="G171">
        <v>624</v>
      </c>
      <c r="H171">
        <v>454</v>
      </c>
      <c r="I171">
        <v>744.15</v>
      </c>
      <c r="J171">
        <v>157834.56</v>
      </c>
      <c r="K171">
        <v>706.94</v>
      </c>
    </row>
    <row r="172" spans="1:11" x14ac:dyDescent="0.55000000000000004">
      <c r="A172" t="s">
        <v>17</v>
      </c>
      <c r="B172" t="s">
        <v>33</v>
      </c>
      <c r="C172" t="s">
        <v>38</v>
      </c>
      <c r="D172" t="s">
        <v>70</v>
      </c>
      <c r="E172" t="s">
        <v>22</v>
      </c>
      <c r="F172">
        <v>171792.25</v>
      </c>
      <c r="G172">
        <v>216</v>
      </c>
      <c r="H172">
        <v>490</v>
      </c>
      <c r="I172">
        <v>831.88</v>
      </c>
      <c r="J172">
        <v>65952.25</v>
      </c>
      <c r="K172">
        <v>802.30444444</v>
      </c>
    </row>
    <row r="173" spans="1:11" x14ac:dyDescent="0.55000000000000004">
      <c r="A173" t="s">
        <v>17</v>
      </c>
      <c r="B173" t="s">
        <v>33</v>
      </c>
      <c r="C173" t="s">
        <v>39</v>
      </c>
      <c r="D173" t="s">
        <v>70</v>
      </c>
      <c r="E173" t="s">
        <v>22</v>
      </c>
      <c r="F173">
        <v>18608.14</v>
      </c>
      <c r="G173">
        <v>9276</v>
      </c>
      <c r="H173">
        <v>1</v>
      </c>
      <c r="I173">
        <v>2.06</v>
      </c>
      <c r="J173">
        <v>9332.14</v>
      </c>
      <c r="K173">
        <v>2.00666667</v>
      </c>
    </row>
    <row r="174" spans="1:11" x14ac:dyDescent="0.55000000000000004">
      <c r="A174" t="s">
        <v>17</v>
      </c>
      <c r="B174" t="s">
        <v>33</v>
      </c>
      <c r="C174" t="s">
        <v>39</v>
      </c>
      <c r="D174" t="s">
        <v>70</v>
      </c>
      <c r="E174" t="s">
        <v>71</v>
      </c>
      <c r="F174">
        <v>2761.34</v>
      </c>
      <c r="G174">
        <v>1367</v>
      </c>
      <c r="H174">
        <v>1</v>
      </c>
      <c r="I174">
        <v>2.06</v>
      </c>
      <c r="J174">
        <v>1394.34</v>
      </c>
      <c r="K174">
        <v>2.02</v>
      </c>
    </row>
    <row r="175" spans="1:11" x14ac:dyDescent="0.55000000000000004">
      <c r="A175" t="s">
        <v>17</v>
      </c>
      <c r="B175" t="s">
        <v>40</v>
      </c>
      <c r="C175" t="s">
        <v>41</v>
      </c>
      <c r="D175" t="s">
        <v>70</v>
      </c>
      <c r="E175" t="s">
        <v>22</v>
      </c>
      <c r="F175">
        <v>329949.45</v>
      </c>
      <c r="G175">
        <v>3855</v>
      </c>
      <c r="H175">
        <v>60</v>
      </c>
      <c r="I175">
        <v>90.09</v>
      </c>
      <c r="J175">
        <v>98649.45</v>
      </c>
      <c r="K175">
        <v>85.59</v>
      </c>
    </row>
    <row r="176" spans="1:11" x14ac:dyDescent="0.55000000000000004">
      <c r="A176" t="s">
        <v>17</v>
      </c>
      <c r="B176" t="s">
        <v>40</v>
      </c>
      <c r="C176" t="s">
        <v>42</v>
      </c>
      <c r="D176" t="s">
        <v>70</v>
      </c>
      <c r="E176" t="s">
        <v>22</v>
      </c>
      <c r="F176">
        <v>409108.65</v>
      </c>
      <c r="G176">
        <v>2905</v>
      </c>
      <c r="H176">
        <v>86</v>
      </c>
      <c r="I176">
        <v>146.83000000000001</v>
      </c>
      <c r="J176">
        <v>159278.65</v>
      </c>
      <c r="K176">
        <v>141.69200000000001</v>
      </c>
    </row>
    <row r="177" spans="1:11" x14ac:dyDescent="0.55000000000000004">
      <c r="A177" t="s">
        <v>17</v>
      </c>
      <c r="B177" t="s">
        <v>40</v>
      </c>
      <c r="C177" t="s">
        <v>43</v>
      </c>
      <c r="D177" t="s">
        <v>70</v>
      </c>
      <c r="E177" t="s">
        <v>22</v>
      </c>
      <c r="F177">
        <v>386225.16</v>
      </c>
      <c r="G177">
        <v>1528</v>
      </c>
      <c r="H177">
        <v>150</v>
      </c>
      <c r="I177">
        <v>265.14</v>
      </c>
      <c r="J177">
        <v>157025.16</v>
      </c>
      <c r="K177">
        <v>253.77428570999999</v>
      </c>
    </row>
    <row r="178" spans="1:11" x14ac:dyDescent="0.55000000000000004">
      <c r="A178" t="s">
        <v>17</v>
      </c>
      <c r="B178" t="s">
        <v>40</v>
      </c>
      <c r="C178" t="s">
        <v>43</v>
      </c>
      <c r="D178" t="s">
        <v>70</v>
      </c>
      <c r="E178" t="s">
        <v>71</v>
      </c>
      <c r="F178">
        <v>60451.199999999997</v>
      </c>
      <c r="G178">
        <v>240</v>
      </c>
      <c r="H178">
        <v>150</v>
      </c>
      <c r="I178">
        <v>265.14</v>
      </c>
      <c r="J178">
        <v>24451.200000000001</v>
      </c>
      <c r="K178">
        <v>251.88</v>
      </c>
    </row>
    <row r="179" spans="1:11" x14ac:dyDescent="0.55000000000000004">
      <c r="A179" t="s">
        <v>17</v>
      </c>
      <c r="B179" t="s">
        <v>40</v>
      </c>
      <c r="C179" t="s">
        <v>44</v>
      </c>
      <c r="D179" t="s">
        <v>70</v>
      </c>
      <c r="E179" t="s">
        <v>22</v>
      </c>
      <c r="F179">
        <v>279108.40000000002</v>
      </c>
      <c r="G179">
        <v>2420</v>
      </c>
      <c r="H179">
        <v>52</v>
      </c>
      <c r="I179">
        <v>127.27</v>
      </c>
      <c r="J179">
        <v>153268.4</v>
      </c>
      <c r="K179">
        <v>113.27200000000001</v>
      </c>
    </row>
    <row r="180" spans="1:11" x14ac:dyDescent="0.55000000000000004">
      <c r="A180" t="s">
        <v>17</v>
      </c>
      <c r="B180" t="s">
        <v>40</v>
      </c>
      <c r="C180" t="s">
        <v>45</v>
      </c>
      <c r="D180" t="s">
        <v>70</v>
      </c>
      <c r="E180" t="s">
        <v>22</v>
      </c>
      <c r="F180">
        <v>101666.81</v>
      </c>
      <c r="G180">
        <v>3114</v>
      </c>
      <c r="H180">
        <v>19.541428570000001</v>
      </c>
      <c r="I180">
        <v>44.65</v>
      </c>
      <c r="J180">
        <v>44625.760000000002</v>
      </c>
      <c r="K180">
        <v>36.487142859999999</v>
      </c>
    </row>
    <row r="181" spans="1:11" x14ac:dyDescent="0.55000000000000004">
      <c r="A181" t="s">
        <v>17</v>
      </c>
      <c r="B181" t="s">
        <v>40</v>
      </c>
      <c r="C181" t="s">
        <v>46</v>
      </c>
      <c r="D181" t="s">
        <v>70</v>
      </c>
      <c r="E181" t="s">
        <v>22</v>
      </c>
      <c r="F181">
        <v>42196.27</v>
      </c>
      <c r="G181">
        <v>2733</v>
      </c>
      <c r="H181">
        <v>8.2785714299999995</v>
      </c>
      <c r="I181">
        <v>17.649999999999999</v>
      </c>
      <c r="J181">
        <v>20040.419999999998</v>
      </c>
      <c r="K181">
        <v>16.138571429999999</v>
      </c>
    </row>
    <row r="182" spans="1:11" x14ac:dyDescent="0.55000000000000004">
      <c r="A182" t="s">
        <v>17</v>
      </c>
      <c r="B182" t="s">
        <v>40</v>
      </c>
      <c r="C182" t="s">
        <v>47</v>
      </c>
      <c r="D182" t="s">
        <v>70</v>
      </c>
      <c r="E182" t="s">
        <v>22</v>
      </c>
      <c r="F182">
        <v>200306.6</v>
      </c>
      <c r="G182">
        <v>2017</v>
      </c>
      <c r="H182">
        <v>73.95</v>
      </c>
      <c r="I182">
        <v>104.48</v>
      </c>
      <c r="J182">
        <v>67953.5</v>
      </c>
      <c r="K182">
        <v>100.42</v>
      </c>
    </row>
    <row r="183" spans="1:11" x14ac:dyDescent="0.55000000000000004">
      <c r="A183" t="s">
        <v>17</v>
      </c>
      <c r="B183" t="s">
        <v>48</v>
      </c>
      <c r="C183" t="s">
        <v>49</v>
      </c>
      <c r="D183" t="s">
        <v>70</v>
      </c>
      <c r="E183" t="s">
        <v>22</v>
      </c>
      <c r="F183">
        <v>223575.06</v>
      </c>
      <c r="G183">
        <v>3051</v>
      </c>
      <c r="H183">
        <v>52.5</v>
      </c>
      <c r="I183">
        <v>76.86</v>
      </c>
      <c r="J183">
        <v>63397.56</v>
      </c>
      <c r="K183">
        <v>74.3</v>
      </c>
    </row>
    <row r="184" spans="1:11" x14ac:dyDescent="0.55000000000000004">
      <c r="A184" t="s">
        <v>17</v>
      </c>
      <c r="B184" t="s">
        <v>48</v>
      </c>
      <c r="C184" t="s">
        <v>49</v>
      </c>
      <c r="D184" t="s">
        <v>70</v>
      </c>
      <c r="E184" t="s">
        <v>71</v>
      </c>
      <c r="F184">
        <v>34100.339999999997</v>
      </c>
      <c r="G184">
        <v>467</v>
      </c>
      <c r="H184">
        <v>52.5</v>
      </c>
      <c r="I184">
        <v>76.86</v>
      </c>
      <c r="J184">
        <v>9582.84</v>
      </c>
      <c r="K184">
        <v>73.02</v>
      </c>
    </row>
    <row r="185" spans="1:11" x14ac:dyDescent="0.55000000000000004">
      <c r="A185" t="s">
        <v>17</v>
      </c>
      <c r="B185" t="s">
        <v>48</v>
      </c>
      <c r="C185" t="s">
        <v>50</v>
      </c>
      <c r="D185" t="s">
        <v>70</v>
      </c>
      <c r="E185" t="s">
        <v>22</v>
      </c>
      <c r="F185">
        <v>476971.39</v>
      </c>
      <c r="G185">
        <v>1744</v>
      </c>
      <c r="H185">
        <v>166.66</v>
      </c>
      <c r="I185">
        <v>285.89</v>
      </c>
      <c r="J185">
        <v>186316.35</v>
      </c>
      <c r="K185">
        <v>274.77555555999999</v>
      </c>
    </row>
    <row r="186" spans="1:11" x14ac:dyDescent="0.55000000000000004">
      <c r="A186" t="s">
        <v>17</v>
      </c>
      <c r="B186" t="s">
        <v>48</v>
      </c>
      <c r="C186" t="s">
        <v>51</v>
      </c>
      <c r="D186" t="s">
        <v>70</v>
      </c>
      <c r="E186" t="s">
        <v>22</v>
      </c>
      <c r="F186">
        <v>616910.64</v>
      </c>
      <c r="G186">
        <v>1799</v>
      </c>
      <c r="H186">
        <v>213.33</v>
      </c>
      <c r="I186">
        <v>370.86</v>
      </c>
      <c r="J186">
        <v>233129.97</v>
      </c>
      <c r="K186">
        <v>341.19299999999998</v>
      </c>
    </row>
    <row r="187" spans="1:11" x14ac:dyDescent="0.55000000000000004">
      <c r="A187" t="s">
        <v>17</v>
      </c>
      <c r="B187" t="s">
        <v>48</v>
      </c>
      <c r="C187" t="s">
        <v>52</v>
      </c>
      <c r="D187" t="s">
        <v>70</v>
      </c>
      <c r="E187" t="s">
        <v>22</v>
      </c>
      <c r="F187">
        <v>300279.75</v>
      </c>
      <c r="G187">
        <v>681</v>
      </c>
      <c r="H187">
        <v>238.88</v>
      </c>
      <c r="I187">
        <v>460.52</v>
      </c>
      <c r="J187">
        <v>137602.47</v>
      </c>
      <c r="K187">
        <v>440.78</v>
      </c>
    </row>
    <row r="188" spans="1:11" x14ac:dyDescent="0.55000000000000004">
      <c r="A188" t="s">
        <v>17</v>
      </c>
      <c r="B188" t="s">
        <v>48</v>
      </c>
      <c r="C188" t="s">
        <v>52</v>
      </c>
      <c r="D188" t="s">
        <v>70</v>
      </c>
      <c r="E188" t="s">
        <v>71</v>
      </c>
      <c r="F188">
        <v>46811.43</v>
      </c>
      <c r="G188">
        <v>107</v>
      </c>
      <c r="H188">
        <v>238.88</v>
      </c>
      <c r="I188">
        <v>460.52</v>
      </c>
      <c r="J188">
        <v>21251.27</v>
      </c>
      <c r="K188">
        <v>437.49</v>
      </c>
    </row>
    <row r="189" spans="1:11" x14ac:dyDescent="0.55000000000000004">
      <c r="A189" t="s">
        <v>17</v>
      </c>
      <c r="B189" t="s">
        <v>48</v>
      </c>
      <c r="C189" t="s">
        <v>53</v>
      </c>
      <c r="D189" t="s">
        <v>70</v>
      </c>
      <c r="E189" t="s">
        <v>22</v>
      </c>
      <c r="F189">
        <v>152500.14000000001</v>
      </c>
      <c r="G189">
        <v>5809</v>
      </c>
      <c r="H189">
        <v>14</v>
      </c>
      <c r="I189">
        <v>31.59</v>
      </c>
      <c r="J189">
        <v>74635.14</v>
      </c>
      <c r="K189">
        <v>28.01</v>
      </c>
    </row>
    <row r="190" spans="1:11" x14ac:dyDescent="0.55000000000000004">
      <c r="A190" t="s">
        <v>17</v>
      </c>
      <c r="B190" t="s">
        <v>48</v>
      </c>
      <c r="C190" t="s">
        <v>53</v>
      </c>
      <c r="D190" t="s">
        <v>70</v>
      </c>
      <c r="E190" t="s">
        <v>71</v>
      </c>
      <c r="F190">
        <v>21207.599999999999</v>
      </c>
      <c r="G190">
        <v>685</v>
      </c>
      <c r="H190">
        <v>15</v>
      </c>
      <c r="I190">
        <v>31.59</v>
      </c>
      <c r="J190">
        <v>10932.6</v>
      </c>
      <c r="K190">
        <v>30.96</v>
      </c>
    </row>
    <row r="191" spans="1:11" x14ac:dyDescent="0.55000000000000004">
      <c r="A191" t="s">
        <v>17</v>
      </c>
      <c r="B191" t="s">
        <v>48</v>
      </c>
      <c r="C191" t="s">
        <v>54</v>
      </c>
      <c r="D191" t="s">
        <v>70</v>
      </c>
      <c r="E191" t="s">
        <v>22</v>
      </c>
      <c r="F191">
        <v>174505.17</v>
      </c>
      <c r="G191">
        <v>2499</v>
      </c>
      <c r="H191">
        <v>41.18</v>
      </c>
      <c r="I191">
        <v>73.5</v>
      </c>
      <c r="J191">
        <v>71596.350000000006</v>
      </c>
      <c r="K191">
        <v>69.83</v>
      </c>
    </row>
    <row r="192" spans="1:11" x14ac:dyDescent="0.55000000000000004">
      <c r="A192" t="s">
        <v>17</v>
      </c>
      <c r="B192" t="s">
        <v>55</v>
      </c>
      <c r="C192" t="s">
        <v>56</v>
      </c>
      <c r="D192" t="s">
        <v>70</v>
      </c>
      <c r="E192" t="s">
        <v>22</v>
      </c>
      <c r="F192">
        <v>46947.8</v>
      </c>
      <c r="G192">
        <v>3200</v>
      </c>
      <c r="H192">
        <v>6.75</v>
      </c>
      <c r="I192">
        <v>14.77</v>
      </c>
      <c r="J192">
        <v>25347.8</v>
      </c>
      <c r="K192">
        <v>14.684285709999999</v>
      </c>
    </row>
    <row r="193" spans="1:11" x14ac:dyDescent="0.55000000000000004">
      <c r="A193" t="s">
        <v>17</v>
      </c>
      <c r="B193" t="s">
        <v>55</v>
      </c>
      <c r="C193" t="s">
        <v>57</v>
      </c>
      <c r="D193" t="s">
        <v>70</v>
      </c>
      <c r="E193" t="s">
        <v>22</v>
      </c>
      <c r="F193">
        <v>58238.04</v>
      </c>
      <c r="G193">
        <v>4105</v>
      </c>
      <c r="H193">
        <v>7.5</v>
      </c>
      <c r="I193">
        <v>16.29</v>
      </c>
      <c r="J193">
        <v>27450.54</v>
      </c>
      <c r="K193">
        <v>10.64</v>
      </c>
    </row>
    <row r="194" spans="1:11" x14ac:dyDescent="0.55000000000000004">
      <c r="A194" t="s">
        <v>17</v>
      </c>
      <c r="B194" t="s">
        <v>55</v>
      </c>
      <c r="C194" t="s">
        <v>57</v>
      </c>
      <c r="D194" t="s">
        <v>70</v>
      </c>
      <c r="E194" t="s">
        <v>71</v>
      </c>
      <c r="F194">
        <v>10134.6</v>
      </c>
      <c r="G194">
        <v>635</v>
      </c>
      <c r="H194">
        <v>7.5</v>
      </c>
      <c r="I194">
        <v>16.29</v>
      </c>
      <c r="J194">
        <v>5372.1</v>
      </c>
      <c r="K194">
        <v>15.96</v>
      </c>
    </row>
    <row r="195" spans="1:11" x14ac:dyDescent="0.55000000000000004">
      <c r="A195" t="s">
        <v>17</v>
      </c>
      <c r="B195" t="s">
        <v>55</v>
      </c>
      <c r="C195" t="s">
        <v>58</v>
      </c>
      <c r="D195" t="s">
        <v>70</v>
      </c>
      <c r="E195" t="s">
        <v>22</v>
      </c>
      <c r="F195">
        <v>83777.17</v>
      </c>
      <c r="G195">
        <v>3071</v>
      </c>
      <c r="H195">
        <v>16.670000000000002</v>
      </c>
      <c r="I195">
        <v>27.37</v>
      </c>
      <c r="J195">
        <v>32583.599999999999</v>
      </c>
      <c r="K195">
        <v>27.291428570000001</v>
      </c>
    </row>
    <row r="196" spans="1:11" x14ac:dyDescent="0.55000000000000004">
      <c r="A196" t="s">
        <v>17</v>
      </c>
      <c r="B196" t="s">
        <v>55</v>
      </c>
      <c r="C196" t="s">
        <v>59</v>
      </c>
      <c r="D196" t="s">
        <v>70</v>
      </c>
      <c r="E196" t="s">
        <v>22</v>
      </c>
      <c r="F196">
        <v>48222.720000000001</v>
      </c>
      <c r="G196">
        <v>1638</v>
      </c>
      <c r="H196">
        <v>18</v>
      </c>
      <c r="I196">
        <v>29.44</v>
      </c>
      <c r="J196">
        <v>18738.72</v>
      </c>
      <c r="K196">
        <v>29.44</v>
      </c>
    </row>
    <row r="197" spans="1:11" x14ac:dyDescent="0.55000000000000004">
      <c r="A197" t="s">
        <v>17</v>
      </c>
      <c r="B197" t="s">
        <v>55</v>
      </c>
      <c r="C197" t="s">
        <v>60</v>
      </c>
      <c r="D197" t="s">
        <v>70</v>
      </c>
      <c r="E197" t="s">
        <v>22</v>
      </c>
      <c r="F197">
        <v>43041.3</v>
      </c>
      <c r="G197">
        <v>795</v>
      </c>
      <c r="H197">
        <v>30.29</v>
      </c>
      <c r="I197">
        <v>55.24</v>
      </c>
      <c r="J197">
        <v>18960.75</v>
      </c>
      <c r="K197">
        <v>54.14</v>
      </c>
    </row>
    <row r="198" spans="1:11" x14ac:dyDescent="0.55000000000000004">
      <c r="A198" t="s">
        <v>17</v>
      </c>
      <c r="B198" t="s">
        <v>55</v>
      </c>
      <c r="C198" t="s">
        <v>60</v>
      </c>
      <c r="D198" t="s">
        <v>70</v>
      </c>
      <c r="E198" t="s">
        <v>71</v>
      </c>
      <c r="F198">
        <v>7200.62</v>
      </c>
      <c r="G198">
        <v>133</v>
      </c>
      <c r="H198">
        <v>30.29</v>
      </c>
      <c r="I198">
        <v>55.24</v>
      </c>
      <c r="J198">
        <v>3172.05</v>
      </c>
      <c r="K198">
        <v>54.14</v>
      </c>
    </row>
    <row r="199" spans="1:11" x14ac:dyDescent="0.55000000000000004">
      <c r="A199" t="s">
        <v>17</v>
      </c>
      <c r="B199" t="s">
        <v>55</v>
      </c>
      <c r="C199" t="s">
        <v>61</v>
      </c>
      <c r="D199" t="s">
        <v>70</v>
      </c>
      <c r="E199" t="s">
        <v>22</v>
      </c>
      <c r="F199">
        <v>42543.62</v>
      </c>
      <c r="G199">
        <v>1603</v>
      </c>
      <c r="H199">
        <v>17.78</v>
      </c>
      <c r="I199">
        <v>26.54</v>
      </c>
      <c r="J199">
        <v>14042.28</v>
      </c>
      <c r="K199">
        <v>26.54</v>
      </c>
    </row>
    <row r="200" spans="1:11" x14ac:dyDescent="0.55000000000000004">
      <c r="A200" t="s">
        <v>17</v>
      </c>
      <c r="B200" t="s">
        <v>55</v>
      </c>
      <c r="C200" t="s">
        <v>62</v>
      </c>
      <c r="D200" t="s">
        <v>70</v>
      </c>
      <c r="E200" t="s">
        <v>22</v>
      </c>
      <c r="F200">
        <v>92977.94</v>
      </c>
      <c r="G200">
        <v>3078</v>
      </c>
      <c r="H200">
        <v>17.493333329999999</v>
      </c>
      <c r="I200">
        <v>36.1</v>
      </c>
      <c r="J200">
        <v>40565.879999999997</v>
      </c>
      <c r="K200">
        <v>31.61333333</v>
      </c>
    </row>
    <row r="201" spans="1:11" x14ac:dyDescent="0.55000000000000004">
      <c r="A201" t="s">
        <v>17</v>
      </c>
      <c r="B201" t="s">
        <v>55</v>
      </c>
      <c r="C201" t="s">
        <v>62</v>
      </c>
      <c r="D201" t="s">
        <v>70</v>
      </c>
      <c r="E201" t="s">
        <v>71</v>
      </c>
      <c r="F201">
        <v>16567.04</v>
      </c>
      <c r="G201">
        <v>688</v>
      </c>
      <c r="H201">
        <v>15</v>
      </c>
      <c r="I201">
        <v>36.1</v>
      </c>
      <c r="J201">
        <v>6247.04</v>
      </c>
      <c r="K201">
        <v>24.08</v>
      </c>
    </row>
    <row r="202" spans="1:11" x14ac:dyDescent="0.55000000000000004">
      <c r="A202" t="s">
        <v>17</v>
      </c>
      <c r="B202" t="s">
        <v>55</v>
      </c>
      <c r="C202" t="s">
        <v>63</v>
      </c>
      <c r="D202" t="s">
        <v>70</v>
      </c>
      <c r="E202" t="s">
        <v>22</v>
      </c>
      <c r="F202">
        <v>14967.05</v>
      </c>
      <c r="G202">
        <v>287</v>
      </c>
      <c r="H202">
        <v>28.75</v>
      </c>
      <c r="I202">
        <v>52.15</v>
      </c>
      <c r="J202">
        <v>6715.8</v>
      </c>
      <c r="K202">
        <v>52.15</v>
      </c>
    </row>
    <row r="203" spans="1:11" x14ac:dyDescent="0.55000000000000004">
      <c r="A203" t="s">
        <v>17</v>
      </c>
      <c r="B203" t="s">
        <v>55</v>
      </c>
      <c r="C203" t="s">
        <v>64</v>
      </c>
      <c r="D203" t="s">
        <v>70</v>
      </c>
      <c r="E203" t="s">
        <v>22</v>
      </c>
      <c r="F203">
        <v>56853.1</v>
      </c>
      <c r="G203">
        <v>1802</v>
      </c>
      <c r="H203">
        <v>20</v>
      </c>
      <c r="I203">
        <v>31.55</v>
      </c>
      <c r="J203">
        <v>20813.099999999999</v>
      </c>
      <c r="K203">
        <v>31.55</v>
      </c>
    </row>
    <row r="204" spans="1:11" x14ac:dyDescent="0.55000000000000004">
      <c r="A204" t="s">
        <v>17</v>
      </c>
      <c r="B204" t="s">
        <v>55</v>
      </c>
      <c r="C204" t="s">
        <v>65</v>
      </c>
      <c r="D204" t="s">
        <v>70</v>
      </c>
      <c r="E204" t="s">
        <v>22</v>
      </c>
      <c r="F204">
        <v>38990.11</v>
      </c>
      <c r="G204">
        <v>605</v>
      </c>
      <c r="H204">
        <v>40.630000000000003</v>
      </c>
      <c r="I204">
        <v>67.73</v>
      </c>
      <c r="J204">
        <v>14408.96</v>
      </c>
      <c r="K204">
        <v>65.1875</v>
      </c>
    </row>
    <row r="205" spans="1:11" x14ac:dyDescent="0.55000000000000004">
      <c r="A205" t="s">
        <v>17</v>
      </c>
      <c r="B205" t="s">
        <v>55</v>
      </c>
      <c r="C205" t="s">
        <v>65</v>
      </c>
      <c r="D205" t="s">
        <v>70</v>
      </c>
      <c r="E205" t="s">
        <v>71</v>
      </c>
      <c r="F205">
        <v>5211.54</v>
      </c>
      <c r="G205">
        <v>81</v>
      </c>
      <c r="H205">
        <v>40.630000000000003</v>
      </c>
      <c r="I205">
        <v>67.73</v>
      </c>
      <c r="J205">
        <v>1920.51</v>
      </c>
      <c r="K205">
        <v>64.34</v>
      </c>
    </row>
    <row r="206" spans="1:11" x14ac:dyDescent="0.55000000000000004">
      <c r="A206" t="s">
        <v>17</v>
      </c>
      <c r="B206" t="s">
        <v>55</v>
      </c>
      <c r="C206" t="s">
        <v>66</v>
      </c>
      <c r="D206" t="s">
        <v>70</v>
      </c>
      <c r="E206" t="s">
        <v>22</v>
      </c>
      <c r="F206">
        <v>144369.13</v>
      </c>
      <c r="G206">
        <v>6781</v>
      </c>
      <c r="H206">
        <v>11.594285709999999</v>
      </c>
      <c r="I206">
        <v>27.81</v>
      </c>
      <c r="J206">
        <v>68317.47</v>
      </c>
      <c r="K206">
        <v>22.72428571</v>
      </c>
    </row>
    <row r="207" spans="1:11" x14ac:dyDescent="0.55000000000000004">
      <c r="A207" t="s">
        <v>17</v>
      </c>
      <c r="B207" t="s">
        <v>55</v>
      </c>
      <c r="C207" t="s">
        <v>67</v>
      </c>
      <c r="D207" t="s">
        <v>70</v>
      </c>
      <c r="E207" t="s">
        <v>22</v>
      </c>
      <c r="F207">
        <v>36550.089999999997</v>
      </c>
      <c r="G207">
        <v>1061</v>
      </c>
      <c r="H207">
        <v>15.62</v>
      </c>
      <c r="I207">
        <v>35.090000000000003</v>
      </c>
      <c r="J207">
        <v>19977.27</v>
      </c>
      <c r="K207">
        <v>34.590000000000003</v>
      </c>
    </row>
    <row r="208" spans="1:11" x14ac:dyDescent="0.55000000000000004">
      <c r="A208" t="s">
        <v>17</v>
      </c>
      <c r="B208" t="s">
        <v>18</v>
      </c>
      <c r="C208" t="s">
        <v>19</v>
      </c>
      <c r="D208" t="s">
        <v>72</v>
      </c>
      <c r="E208" t="s">
        <v>22</v>
      </c>
      <c r="F208">
        <v>130396.7</v>
      </c>
      <c r="G208">
        <v>24836</v>
      </c>
      <c r="H208">
        <v>2.77</v>
      </c>
      <c r="I208">
        <v>6.59</v>
      </c>
      <c r="J208">
        <v>64819.86</v>
      </c>
      <c r="K208">
        <v>5.61</v>
      </c>
    </row>
    <row r="209" spans="1:11" x14ac:dyDescent="0.55000000000000004">
      <c r="A209" t="s">
        <v>17</v>
      </c>
      <c r="B209" t="s">
        <v>18</v>
      </c>
      <c r="C209" t="s">
        <v>23</v>
      </c>
      <c r="D209" t="s">
        <v>72</v>
      </c>
      <c r="E209" t="s">
        <v>22</v>
      </c>
      <c r="F209">
        <v>64222.54</v>
      </c>
      <c r="G209">
        <v>4930</v>
      </c>
      <c r="H209">
        <v>7.52</v>
      </c>
      <c r="I209">
        <v>14.89</v>
      </c>
      <c r="J209">
        <v>28071.74</v>
      </c>
      <c r="K209">
        <v>13.398571430000001</v>
      </c>
    </row>
    <row r="210" spans="1:11" x14ac:dyDescent="0.55000000000000004">
      <c r="A210" t="s">
        <v>17</v>
      </c>
      <c r="B210" t="s">
        <v>18</v>
      </c>
      <c r="C210" t="s">
        <v>24</v>
      </c>
      <c r="D210" t="s">
        <v>72</v>
      </c>
      <c r="E210" t="s">
        <v>22</v>
      </c>
      <c r="F210">
        <v>108787.8</v>
      </c>
      <c r="G210">
        <v>4665</v>
      </c>
      <c r="H210">
        <v>15.93</v>
      </c>
      <c r="I210">
        <v>23.8</v>
      </c>
      <c r="J210">
        <v>34474.35</v>
      </c>
      <c r="K210">
        <v>23.32</v>
      </c>
    </row>
    <row r="211" spans="1:11" x14ac:dyDescent="0.55000000000000004">
      <c r="A211" t="s">
        <v>17</v>
      </c>
      <c r="B211" t="s">
        <v>18</v>
      </c>
      <c r="C211" t="s">
        <v>25</v>
      </c>
      <c r="D211" t="s">
        <v>72</v>
      </c>
      <c r="E211" t="s">
        <v>22</v>
      </c>
      <c r="F211">
        <v>34595.18</v>
      </c>
      <c r="G211">
        <v>11895</v>
      </c>
      <c r="H211">
        <v>0.86428570999999998</v>
      </c>
      <c r="I211">
        <v>3.66</v>
      </c>
      <c r="J211">
        <v>24363.19</v>
      </c>
      <c r="K211">
        <v>3.1928571400000001</v>
      </c>
    </row>
    <row r="212" spans="1:11" x14ac:dyDescent="0.55000000000000004">
      <c r="A212" t="s">
        <v>17</v>
      </c>
      <c r="B212" t="s">
        <v>18</v>
      </c>
      <c r="C212" t="s">
        <v>26</v>
      </c>
      <c r="D212" t="s">
        <v>72</v>
      </c>
      <c r="E212" t="s">
        <v>22</v>
      </c>
      <c r="F212">
        <v>226013.76</v>
      </c>
      <c r="G212">
        <v>4485</v>
      </c>
      <c r="H212">
        <v>33.858888890000003</v>
      </c>
      <c r="I212">
        <v>54.93</v>
      </c>
      <c r="J212">
        <v>70388.31</v>
      </c>
      <c r="K212">
        <v>41.44</v>
      </c>
    </row>
    <row r="213" spans="1:11" x14ac:dyDescent="0.55000000000000004">
      <c r="A213" t="s">
        <v>17</v>
      </c>
      <c r="B213" t="s">
        <v>18</v>
      </c>
      <c r="C213" t="s">
        <v>28</v>
      </c>
      <c r="D213" t="s">
        <v>72</v>
      </c>
      <c r="E213" t="s">
        <v>22</v>
      </c>
      <c r="F213">
        <v>305240.71000000002</v>
      </c>
      <c r="G213">
        <v>2477</v>
      </c>
      <c r="H213">
        <v>79.56</v>
      </c>
      <c r="I213">
        <v>129.72</v>
      </c>
      <c r="J213">
        <v>108170.59</v>
      </c>
      <c r="K213">
        <v>123.23</v>
      </c>
    </row>
    <row r="214" spans="1:11" x14ac:dyDescent="0.55000000000000004">
      <c r="A214" t="s">
        <v>17</v>
      </c>
      <c r="B214" t="s">
        <v>18</v>
      </c>
      <c r="C214" t="s">
        <v>29</v>
      </c>
      <c r="D214" t="s">
        <v>72</v>
      </c>
      <c r="E214" t="s">
        <v>22</v>
      </c>
      <c r="F214">
        <v>202278.27</v>
      </c>
      <c r="G214">
        <v>3189</v>
      </c>
      <c r="H214">
        <v>46.38</v>
      </c>
      <c r="I214">
        <v>66.77</v>
      </c>
      <c r="J214">
        <v>54372.45</v>
      </c>
      <c r="K214">
        <v>63.43</v>
      </c>
    </row>
    <row r="215" spans="1:11" x14ac:dyDescent="0.55000000000000004">
      <c r="A215" t="s">
        <v>17</v>
      </c>
      <c r="B215" t="s">
        <v>18</v>
      </c>
      <c r="C215" t="s">
        <v>29</v>
      </c>
      <c r="D215" t="s">
        <v>72</v>
      </c>
      <c r="E215" t="s">
        <v>73</v>
      </c>
      <c r="F215">
        <v>35647.660000000003</v>
      </c>
      <c r="G215">
        <v>562</v>
      </c>
      <c r="H215">
        <v>46.38</v>
      </c>
      <c r="I215">
        <v>66.77</v>
      </c>
      <c r="J215">
        <v>9582.1</v>
      </c>
      <c r="K215">
        <v>63.43</v>
      </c>
    </row>
    <row r="216" spans="1:11" x14ac:dyDescent="0.55000000000000004">
      <c r="A216" t="s">
        <v>17</v>
      </c>
      <c r="B216" t="s">
        <v>18</v>
      </c>
      <c r="C216" t="s">
        <v>30</v>
      </c>
      <c r="D216" t="s">
        <v>72</v>
      </c>
      <c r="E216" t="s">
        <v>22</v>
      </c>
      <c r="F216">
        <v>182243.52</v>
      </c>
      <c r="G216">
        <v>1264</v>
      </c>
      <c r="H216">
        <v>75</v>
      </c>
      <c r="I216">
        <v>151.77000000000001</v>
      </c>
      <c r="J216">
        <v>87443.520000000004</v>
      </c>
      <c r="K216">
        <v>144.18</v>
      </c>
    </row>
    <row r="217" spans="1:11" x14ac:dyDescent="0.55000000000000004">
      <c r="A217" t="s">
        <v>17</v>
      </c>
      <c r="B217" t="s">
        <v>18</v>
      </c>
      <c r="C217" t="s">
        <v>31</v>
      </c>
      <c r="D217" t="s">
        <v>72</v>
      </c>
      <c r="E217" t="s">
        <v>22</v>
      </c>
      <c r="F217">
        <v>141680.85999999999</v>
      </c>
      <c r="G217">
        <v>13266</v>
      </c>
      <c r="H217">
        <v>4.9828571400000001</v>
      </c>
      <c r="I217">
        <v>13.22</v>
      </c>
      <c r="J217">
        <v>77935.42</v>
      </c>
      <c r="K217">
        <v>11.36714286</v>
      </c>
    </row>
    <row r="218" spans="1:11" x14ac:dyDescent="0.55000000000000004">
      <c r="A218" t="s">
        <v>17</v>
      </c>
      <c r="B218" t="s">
        <v>18</v>
      </c>
      <c r="C218" t="s">
        <v>32</v>
      </c>
      <c r="D218" t="s">
        <v>72</v>
      </c>
      <c r="E218" t="s">
        <v>22</v>
      </c>
      <c r="F218">
        <v>102475.35</v>
      </c>
      <c r="G218">
        <v>6096</v>
      </c>
      <c r="H218">
        <v>9.0285714299999995</v>
      </c>
      <c r="I218">
        <v>19.29</v>
      </c>
      <c r="J218">
        <v>47227.35</v>
      </c>
      <c r="K218">
        <v>16.751428570000002</v>
      </c>
    </row>
    <row r="219" spans="1:11" x14ac:dyDescent="0.55000000000000004">
      <c r="A219" t="s">
        <v>17</v>
      </c>
      <c r="B219" t="s">
        <v>33</v>
      </c>
      <c r="C219" t="s">
        <v>34</v>
      </c>
      <c r="D219" t="s">
        <v>72</v>
      </c>
      <c r="E219" t="s">
        <v>22</v>
      </c>
      <c r="F219">
        <v>1074645.23</v>
      </c>
      <c r="G219">
        <v>3028</v>
      </c>
      <c r="H219">
        <v>250</v>
      </c>
      <c r="I219">
        <v>370.13</v>
      </c>
      <c r="J219">
        <v>317645.23</v>
      </c>
      <c r="K219">
        <v>357.173</v>
      </c>
    </row>
    <row r="220" spans="1:11" x14ac:dyDescent="0.55000000000000004">
      <c r="A220" t="s">
        <v>17</v>
      </c>
      <c r="B220" t="s">
        <v>33</v>
      </c>
      <c r="C220" t="s">
        <v>35</v>
      </c>
      <c r="D220" t="s">
        <v>72</v>
      </c>
      <c r="E220" t="s">
        <v>22</v>
      </c>
      <c r="F220">
        <v>512480.82</v>
      </c>
      <c r="G220">
        <v>816</v>
      </c>
      <c r="H220">
        <v>396</v>
      </c>
      <c r="I220">
        <v>650.89</v>
      </c>
      <c r="J220">
        <v>189344.82</v>
      </c>
      <c r="K220">
        <v>626.48500000000001</v>
      </c>
    </row>
    <row r="221" spans="1:11" x14ac:dyDescent="0.55000000000000004">
      <c r="A221" t="s">
        <v>17</v>
      </c>
      <c r="B221" t="s">
        <v>33</v>
      </c>
      <c r="C221" t="s">
        <v>35</v>
      </c>
      <c r="D221" t="s">
        <v>72</v>
      </c>
      <c r="E221" t="s">
        <v>73</v>
      </c>
      <c r="F221">
        <v>82240.55</v>
      </c>
      <c r="G221">
        <v>133</v>
      </c>
      <c r="H221">
        <v>396</v>
      </c>
      <c r="I221">
        <v>650.89</v>
      </c>
      <c r="J221">
        <v>29572.55</v>
      </c>
      <c r="K221">
        <v>618.35</v>
      </c>
    </row>
    <row r="222" spans="1:11" x14ac:dyDescent="0.55000000000000004">
      <c r="A222" t="s">
        <v>17</v>
      </c>
      <c r="B222" t="s">
        <v>33</v>
      </c>
      <c r="C222" t="s">
        <v>36</v>
      </c>
      <c r="D222" t="s">
        <v>72</v>
      </c>
      <c r="E222" t="s">
        <v>22</v>
      </c>
      <c r="F222">
        <v>748614.9</v>
      </c>
      <c r="G222">
        <v>1353</v>
      </c>
      <c r="H222">
        <v>392.57</v>
      </c>
      <c r="I222">
        <v>582.41999999999996</v>
      </c>
      <c r="J222">
        <v>217467.69</v>
      </c>
      <c r="K222">
        <v>553.29999999999995</v>
      </c>
    </row>
    <row r="223" spans="1:11" x14ac:dyDescent="0.55000000000000004">
      <c r="A223" t="s">
        <v>17</v>
      </c>
      <c r="B223" t="s">
        <v>33</v>
      </c>
      <c r="C223" t="s">
        <v>36</v>
      </c>
      <c r="D223" t="s">
        <v>72</v>
      </c>
      <c r="E223" t="s">
        <v>73</v>
      </c>
      <c r="F223">
        <v>130578.8</v>
      </c>
      <c r="G223">
        <v>236</v>
      </c>
      <c r="H223">
        <v>392.57</v>
      </c>
      <c r="I223">
        <v>582.41999999999996</v>
      </c>
      <c r="J223">
        <v>37932.28</v>
      </c>
      <c r="K223">
        <v>553.29999999999995</v>
      </c>
    </row>
    <row r="224" spans="1:11" x14ac:dyDescent="0.55000000000000004">
      <c r="A224" t="s">
        <v>17</v>
      </c>
      <c r="B224" t="s">
        <v>33</v>
      </c>
      <c r="C224" t="s">
        <v>37</v>
      </c>
      <c r="D224" t="s">
        <v>72</v>
      </c>
      <c r="E224" t="s">
        <v>22</v>
      </c>
      <c r="F224">
        <v>496978.82</v>
      </c>
      <c r="G224">
        <v>703</v>
      </c>
      <c r="H224">
        <v>454</v>
      </c>
      <c r="I224">
        <v>744.15</v>
      </c>
      <c r="J224">
        <v>177816.82</v>
      </c>
      <c r="K224">
        <v>706.94</v>
      </c>
    </row>
    <row r="225" spans="1:11" x14ac:dyDescent="0.55000000000000004">
      <c r="A225" t="s">
        <v>17</v>
      </c>
      <c r="B225" t="s">
        <v>33</v>
      </c>
      <c r="C225" t="s">
        <v>38</v>
      </c>
      <c r="D225" t="s">
        <v>72</v>
      </c>
      <c r="E225" t="s">
        <v>22</v>
      </c>
      <c r="F225">
        <v>191832.3</v>
      </c>
      <c r="G225">
        <v>241</v>
      </c>
      <c r="H225">
        <v>490</v>
      </c>
      <c r="I225">
        <v>831.88</v>
      </c>
      <c r="J225">
        <v>73742.3</v>
      </c>
      <c r="K225">
        <v>802.30444444</v>
      </c>
    </row>
    <row r="226" spans="1:11" x14ac:dyDescent="0.55000000000000004">
      <c r="A226" t="s">
        <v>17</v>
      </c>
      <c r="B226" t="s">
        <v>33</v>
      </c>
      <c r="C226" t="s">
        <v>39</v>
      </c>
      <c r="D226" t="s">
        <v>72</v>
      </c>
      <c r="E226" t="s">
        <v>22</v>
      </c>
      <c r="F226">
        <v>25109.72</v>
      </c>
      <c r="G226">
        <v>12595</v>
      </c>
      <c r="H226">
        <v>1</v>
      </c>
      <c r="I226">
        <v>2.06</v>
      </c>
      <c r="J226">
        <v>12514.72</v>
      </c>
      <c r="K226">
        <v>1.99428571</v>
      </c>
    </row>
    <row r="227" spans="1:11" x14ac:dyDescent="0.55000000000000004">
      <c r="A227" t="s">
        <v>17</v>
      </c>
      <c r="B227" t="s">
        <v>40</v>
      </c>
      <c r="C227" t="s">
        <v>41</v>
      </c>
      <c r="D227" t="s">
        <v>72</v>
      </c>
      <c r="E227" t="s">
        <v>22</v>
      </c>
      <c r="F227">
        <v>313858.53000000003</v>
      </c>
      <c r="G227">
        <v>3667</v>
      </c>
      <c r="H227">
        <v>60</v>
      </c>
      <c r="I227">
        <v>90.09</v>
      </c>
      <c r="J227">
        <v>93838.53</v>
      </c>
      <c r="K227">
        <v>85.59</v>
      </c>
    </row>
    <row r="228" spans="1:11" x14ac:dyDescent="0.55000000000000004">
      <c r="A228" t="s">
        <v>17</v>
      </c>
      <c r="B228" t="s">
        <v>40</v>
      </c>
      <c r="C228" t="s">
        <v>42</v>
      </c>
      <c r="D228" t="s">
        <v>72</v>
      </c>
      <c r="E228" t="s">
        <v>22</v>
      </c>
      <c r="F228">
        <v>425259.98</v>
      </c>
      <c r="G228">
        <v>3016</v>
      </c>
      <c r="H228">
        <v>86</v>
      </c>
      <c r="I228">
        <v>146.83000000000001</v>
      </c>
      <c r="J228">
        <v>165883.98000000001</v>
      </c>
      <c r="K228">
        <v>141.69200000000001</v>
      </c>
    </row>
    <row r="229" spans="1:11" x14ac:dyDescent="0.55000000000000004">
      <c r="A229" t="s">
        <v>17</v>
      </c>
      <c r="B229" t="s">
        <v>40</v>
      </c>
      <c r="C229" t="s">
        <v>43</v>
      </c>
      <c r="D229" t="s">
        <v>72</v>
      </c>
      <c r="E229" t="s">
        <v>22</v>
      </c>
      <c r="F229">
        <v>471625.8</v>
      </c>
      <c r="G229">
        <v>1866</v>
      </c>
      <c r="H229">
        <v>150</v>
      </c>
      <c r="I229">
        <v>265.14</v>
      </c>
      <c r="J229">
        <v>191725.8</v>
      </c>
      <c r="K229">
        <v>253.53749999999999</v>
      </c>
    </row>
    <row r="230" spans="1:11" x14ac:dyDescent="0.55000000000000004">
      <c r="A230" t="s">
        <v>17</v>
      </c>
      <c r="B230" t="s">
        <v>40</v>
      </c>
      <c r="C230" t="s">
        <v>44</v>
      </c>
      <c r="D230" t="s">
        <v>72</v>
      </c>
      <c r="E230" t="s">
        <v>22</v>
      </c>
      <c r="F230">
        <v>293477.12</v>
      </c>
      <c r="G230">
        <v>2558</v>
      </c>
      <c r="H230">
        <v>52</v>
      </c>
      <c r="I230">
        <v>127.27</v>
      </c>
      <c r="J230">
        <v>160461.12</v>
      </c>
      <c r="K230">
        <v>113.27200000000001</v>
      </c>
    </row>
    <row r="231" spans="1:11" x14ac:dyDescent="0.55000000000000004">
      <c r="A231" t="s">
        <v>17</v>
      </c>
      <c r="B231" t="s">
        <v>40</v>
      </c>
      <c r="C231" t="s">
        <v>45</v>
      </c>
      <c r="D231" t="s">
        <v>72</v>
      </c>
      <c r="E231" t="s">
        <v>22</v>
      </c>
      <c r="F231">
        <v>106367.82</v>
      </c>
      <c r="G231">
        <v>3235</v>
      </c>
      <c r="H231">
        <v>19.541428570000001</v>
      </c>
      <c r="I231">
        <v>44.65</v>
      </c>
      <c r="J231">
        <v>46871.06</v>
      </c>
      <c r="K231">
        <v>36.487142859999999</v>
      </c>
    </row>
    <row r="232" spans="1:11" x14ac:dyDescent="0.55000000000000004">
      <c r="A232" t="s">
        <v>17</v>
      </c>
      <c r="B232" t="s">
        <v>40</v>
      </c>
      <c r="C232" t="s">
        <v>46</v>
      </c>
      <c r="D232" t="s">
        <v>72</v>
      </c>
      <c r="E232" t="s">
        <v>22</v>
      </c>
      <c r="F232">
        <v>41315.65</v>
      </c>
      <c r="G232">
        <v>2690</v>
      </c>
      <c r="H232">
        <v>8.2785714299999995</v>
      </c>
      <c r="I232">
        <v>17.649999999999999</v>
      </c>
      <c r="J232">
        <v>19561.650000000001</v>
      </c>
      <c r="K232">
        <v>16.138571429999999</v>
      </c>
    </row>
    <row r="233" spans="1:11" x14ac:dyDescent="0.55000000000000004">
      <c r="A233" t="s">
        <v>17</v>
      </c>
      <c r="B233" t="s">
        <v>40</v>
      </c>
      <c r="C233" t="s">
        <v>47</v>
      </c>
      <c r="D233" t="s">
        <v>72</v>
      </c>
      <c r="E233" t="s">
        <v>22</v>
      </c>
      <c r="F233">
        <v>164698.35999999999</v>
      </c>
      <c r="G233">
        <v>1658</v>
      </c>
      <c r="H233">
        <v>75.037499999999994</v>
      </c>
      <c r="I233">
        <v>104.48</v>
      </c>
      <c r="J233">
        <v>55574.26</v>
      </c>
      <c r="K233">
        <v>100.565</v>
      </c>
    </row>
    <row r="234" spans="1:11" x14ac:dyDescent="0.55000000000000004">
      <c r="A234" t="s">
        <v>17</v>
      </c>
      <c r="B234" t="s">
        <v>40</v>
      </c>
      <c r="C234" t="s">
        <v>47</v>
      </c>
      <c r="D234" t="s">
        <v>72</v>
      </c>
      <c r="E234" t="s">
        <v>73</v>
      </c>
      <c r="F234">
        <v>24914.26</v>
      </c>
      <c r="G234">
        <v>251</v>
      </c>
      <c r="H234">
        <v>65.25</v>
      </c>
      <c r="I234">
        <v>104.48</v>
      </c>
      <c r="J234">
        <v>8536.51</v>
      </c>
      <c r="K234">
        <v>99.26</v>
      </c>
    </row>
    <row r="235" spans="1:11" x14ac:dyDescent="0.55000000000000004">
      <c r="A235" t="s">
        <v>17</v>
      </c>
      <c r="B235" t="s">
        <v>48</v>
      </c>
      <c r="C235" t="s">
        <v>49</v>
      </c>
      <c r="D235" t="s">
        <v>72</v>
      </c>
      <c r="E235" t="s">
        <v>22</v>
      </c>
      <c r="F235">
        <v>287724.90000000002</v>
      </c>
      <c r="G235">
        <v>3927</v>
      </c>
      <c r="H235">
        <v>52.5</v>
      </c>
      <c r="I235">
        <v>76.86</v>
      </c>
      <c r="J235">
        <v>81557.399999999994</v>
      </c>
      <c r="K235">
        <v>74.792307690000001</v>
      </c>
    </row>
    <row r="236" spans="1:11" x14ac:dyDescent="0.55000000000000004">
      <c r="A236" t="s">
        <v>17</v>
      </c>
      <c r="B236" t="s">
        <v>48</v>
      </c>
      <c r="C236" t="s">
        <v>50</v>
      </c>
      <c r="D236" t="s">
        <v>72</v>
      </c>
      <c r="E236" t="s">
        <v>22</v>
      </c>
      <c r="F236">
        <v>520612.98</v>
      </c>
      <c r="G236">
        <v>1902</v>
      </c>
      <c r="H236">
        <v>166.66</v>
      </c>
      <c r="I236">
        <v>285.89</v>
      </c>
      <c r="J236">
        <v>203625.66</v>
      </c>
      <c r="K236">
        <v>274.77555555999999</v>
      </c>
    </row>
    <row r="237" spans="1:11" x14ac:dyDescent="0.55000000000000004">
      <c r="A237" t="s">
        <v>17</v>
      </c>
      <c r="B237" t="s">
        <v>48</v>
      </c>
      <c r="C237" t="s">
        <v>51</v>
      </c>
      <c r="D237" t="s">
        <v>72</v>
      </c>
      <c r="E237" t="s">
        <v>22</v>
      </c>
      <c r="F237">
        <v>706566.51</v>
      </c>
      <c r="G237">
        <v>2062</v>
      </c>
      <c r="H237">
        <v>213.33</v>
      </c>
      <c r="I237">
        <v>370.86</v>
      </c>
      <c r="J237">
        <v>266680.05</v>
      </c>
      <c r="K237">
        <v>341.19299999999998</v>
      </c>
    </row>
    <row r="238" spans="1:11" x14ac:dyDescent="0.55000000000000004">
      <c r="A238" t="s">
        <v>17</v>
      </c>
      <c r="B238" t="s">
        <v>48</v>
      </c>
      <c r="C238" t="s">
        <v>52</v>
      </c>
      <c r="D238" t="s">
        <v>72</v>
      </c>
      <c r="E238" t="s">
        <v>22</v>
      </c>
      <c r="F238">
        <v>404425.48</v>
      </c>
      <c r="G238">
        <v>918</v>
      </c>
      <c r="H238">
        <v>238.88</v>
      </c>
      <c r="I238">
        <v>460.52</v>
      </c>
      <c r="J238">
        <v>185133.64</v>
      </c>
      <c r="K238">
        <v>440.36874999999998</v>
      </c>
    </row>
    <row r="239" spans="1:11" x14ac:dyDescent="0.55000000000000004">
      <c r="A239" t="s">
        <v>17</v>
      </c>
      <c r="B239" t="s">
        <v>48</v>
      </c>
      <c r="C239" t="s">
        <v>53</v>
      </c>
      <c r="D239" t="s">
        <v>72</v>
      </c>
      <c r="E239" t="s">
        <v>22</v>
      </c>
      <c r="F239">
        <v>186050.76</v>
      </c>
      <c r="G239">
        <v>6971</v>
      </c>
      <c r="H239">
        <v>14.14285714</v>
      </c>
      <c r="I239">
        <v>31.59</v>
      </c>
      <c r="J239">
        <v>91577.76</v>
      </c>
      <c r="K239">
        <v>28.431428570000001</v>
      </c>
    </row>
    <row r="240" spans="1:11" x14ac:dyDescent="0.55000000000000004">
      <c r="A240" t="s">
        <v>17</v>
      </c>
      <c r="B240" t="s">
        <v>48</v>
      </c>
      <c r="C240" t="s">
        <v>54</v>
      </c>
      <c r="D240" t="s">
        <v>72</v>
      </c>
      <c r="E240" t="s">
        <v>22</v>
      </c>
      <c r="F240">
        <v>180161.4</v>
      </c>
      <c r="G240">
        <v>2580</v>
      </c>
      <c r="H240">
        <v>41.18</v>
      </c>
      <c r="I240">
        <v>73.5</v>
      </c>
      <c r="J240">
        <v>73917</v>
      </c>
      <c r="K240">
        <v>69.83</v>
      </c>
    </row>
    <row r="241" spans="1:11" x14ac:dyDescent="0.55000000000000004">
      <c r="A241" t="s">
        <v>17</v>
      </c>
      <c r="B241" t="s">
        <v>55</v>
      </c>
      <c r="C241" t="s">
        <v>56</v>
      </c>
      <c r="D241" t="s">
        <v>72</v>
      </c>
      <c r="E241" t="s">
        <v>22</v>
      </c>
      <c r="F241">
        <v>46299.85</v>
      </c>
      <c r="G241">
        <v>3145</v>
      </c>
      <c r="H241">
        <v>6.75</v>
      </c>
      <c r="I241">
        <v>14.77</v>
      </c>
      <c r="J241">
        <v>25071.1</v>
      </c>
      <c r="K241">
        <v>14.727142860000001</v>
      </c>
    </row>
    <row r="242" spans="1:11" x14ac:dyDescent="0.55000000000000004">
      <c r="A242" t="s">
        <v>17</v>
      </c>
      <c r="B242" t="s">
        <v>55</v>
      </c>
      <c r="C242" t="s">
        <v>57</v>
      </c>
      <c r="D242" t="s">
        <v>72</v>
      </c>
      <c r="E242" t="s">
        <v>22</v>
      </c>
      <c r="F242">
        <v>66886.5</v>
      </c>
      <c r="G242">
        <v>4718</v>
      </c>
      <c r="H242">
        <v>7.5</v>
      </c>
      <c r="I242">
        <v>16.29</v>
      </c>
      <c r="J242">
        <v>31501.5</v>
      </c>
      <c r="K242">
        <v>11.205</v>
      </c>
    </row>
    <row r="243" spans="1:11" x14ac:dyDescent="0.55000000000000004">
      <c r="A243" t="s">
        <v>17</v>
      </c>
      <c r="B243" t="s">
        <v>55</v>
      </c>
      <c r="C243" t="s">
        <v>58</v>
      </c>
      <c r="D243" t="s">
        <v>72</v>
      </c>
      <c r="E243" t="s">
        <v>22</v>
      </c>
      <c r="F243">
        <v>81179.42</v>
      </c>
      <c r="G243">
        <v>2966</v>
      </c>
      <c r="H243">
        <v>16.670000000000002</v>
      </c>
      <c r="I243">
        <v>27.37</v>
      </c>
      <c r="J243">
        <v>31736.2</v>
      </c>
      <c r="K243">
        <v>27.37</v>
      </c>
    </row>
    <row r="244" spans="1:11" x14ac:dyDescent="0.55000000000000004">
      <c r="A244" t="s">
        <v>17</v>
      </c>
      <c r="B244" t="s">
        <v>55</v>
      </c>
      <c r="C244" t="s">
        <v>59</v>
      </c>
      <c r="D244" t="s">
        <v>72</v>
      </c>
      <c r="E244" t="s">
        <v>22</v>
      </c>
      <c r="F244">
        <v>46574.080000000002</v>
      </c>
      <c r="G244">
        <v>1582</v>
      </c>
      <c r="H244">
        <v>18</v>
      </c>
      <c r="I244">
        <v>29.44</v>
      </c>
      <c r="J244">
        <v>18098.080000000002</v>
      </c>
      <c r="K244">
        <v>29.44</v>
      </c>
    </row>
    <row r="245" spans="1:11" x14ac:dyDescent="0.55000000000000004">
      <c r="A245" t="s">
        <v>17</v>
      </c>
      <c r="B245" t="s">
        <v>55</v>
      </c>
      <c r="C245" t="s">
        <v>60</v>
      </c>
      <c r="D245" t="s">
        <v>72</v>
      </c>
      <c r="E245" t="s">
        <v>22</v>
      </c>
      <c r="F245">
        <v>50241.919999999998</v>
      </c>
      <c r="G245">
        <v>928</v>
      </c>
      <c r="H245">
        <v>30.29</v>
      </c>
      <c r="I245">
        <v>55.24</v>
      </c>
      <c r="J245">
        <v>22132.799999999999</v>
      </c>
      <c r="K245">
        <v>54.14</v>
      </c>
    </row>
    <row r="246" spans="1:11" x14ac:dyDescent="0.55000000000000004">
      <c r="A246" t="s">
        <v>17</v>
      </c>
      <c r="B246" t="s">
        <v>55</v>
      </c>
      <c r="C246" t="s">
        <v>61</v>
      </c>
      <c r="D246" t="s">
        <v>72</v>
      </c>
      <c r="E246" t="s">
        <v>22</v>
      </c>
      <c r="F246">
        <v>38907.64</v>
      </c>
      <c r="G246">
        <v>1466</v>
      </c>
      <c r="H246">
        <v>17.78</v>
      </c>
      <c r="I246">
        <v>26.54</v>
      </c>
      <c r="J246">
        <v>12842.16</v>
      </c>
      <c r="K246">
        <v>26.54</v>
      </c>
    </row>
    <row r="247" spans="1:11" x14ac:dyDescent="0.55000000000000004">
      <c r="A247" t="s">
        <v>17</v>
      </c>
      <c r="B247" t="s">
        <v>55</v>
      </c>
      <c r="C247" t="s">
        <v>62</v>
      </c>
      <c r="D247" t="s">
        <v>72</v>
      </c>
      <c r="E247" t="s">
        <v>22</v>
      </c>
      <c r="F247">
        <v>101594.96</v>
      </c>
      <c r="G247">
        <v>3487</v>
      </c>
      <c r="H247">
        <v>17.137142860000001</v>
      </c>
      <c r="I247">
        <v>36.1</v>
      </c>
      <c r="J247">
        <v>43455.56</v>
      </c>
      <c r="K247">
        <v>30.537142859999999</v>
      </c>
    </row>
    <row r="248" spans="1:11" x14ac:dyDescent="0.55000000000000004">
      <c r="A248" t="s">
        <v>17</v>
      </c>
      <c r="B248" t="s">
        <v>55</v>
      </c>
      <c r="C248" t="s">
        <v>63</v>
      </c>
      <c r="D248" t="s">
        <v>72</v>
      </c>
      <c r="E248" t="s">
        <v>22</v>
      </c>
      <c r="F248">
        <v>14184.8</v>
      </c>
      <c r="G248">
        <v>272</v>
      </c>
      <c r="H248">
        <v>28.75</v>
      </c>
      <c r="I248">
        <v>52.15</v>
      </c>
      <c r="J248">
        <v>6364.8</v>
      </c>
      <c r="K248">
        <v>52.15</v>
      </c>
    </row>
    <row r="249" spans="1:11" x14ac:dyDescent="0.55000000000000004">
      <c r="A249" t="s">
        <v>17</v>
      </c>
      <c r="B249" t="s">
        <v>55</v>
      </c>
      <c r="C249" t="s">
        <v>64</v>
      </c>
      <c r="D249" t="s">
        <v>72</v>
      </c>
      <c r="E249" t="s">
        <v>22</v>
      </c>
      <c r="F249">
        <v>53855.85</v>
      </c>
      <c r="G249">
        <v>1707</v>
      </c>
      <c r="H249">
        <v>20</v>
      </c>
      <c r="I249">
        <v>31.55</v>
      </c>
      <c r="J249">
        <v>19715.849999999999</v>
      </c>
      <c r="K249">
        <v>31.55</v>
      </c>
    </row>
    <row r="250" spans="1:11" x14ac:dyDescent="0.55000000000000004">
      <c r="A250" t="s">
        <v>17</v>
      </c>
      <c r="B250" t="s">
        <v>55</v>
      </c>
      <c r="C250" t="s">
        <v>65</v>
      </c>
      <c r="D250" t="s">
        <v>72</v>
      </c>
      <c r="E250" t="s">
        <v>22</v>
      </c>
      <c r="F250">
        <v>42333.279999999999</v>
      </c>
      <c r="G250">
        <v>656</v>
      </c>
      <c r="H250">
        <v>40.630000000000003</v>
      </c>
      <c r="I250">
        <v>67.73</v>
      </c>
      <c r="J250">
        <v>15680</v>
      </c>
      <c r="K250">
        <v>65.168888890000005</v>
      </c>
    </row>
    <row r="251" spans="1:11" x14ac:dyDescent="0.55000000000000004">
      <c r="A251" t="s">
        <v>17</v>
      </c>
      <c r="B251" t="s">
        <v>55</v>
      </c>
      <c r="C251" t="s">
        <v>66</v>
      </c>
      <c r="D251" t="s">
        <v>72</v>
      </c>
      <c r="E251" t="s">
        <v>22</v>
      </c>
      <c r="F251">
        <v>139997.28</v>
      </c>
      <c r="G251">
        <v>6576</v>
      </c>
      <c r="H251">
        <v>11.594285709999999</v>
      </c>
      <c r="I251">
        <v>27.81</v>
      </c>
      <c r="J251">
        <v>66246.720000000001</v>
      </c>
      <c r="K251">
        <v>22.72428571</v>
      </c>
    </row>
    <row r="252" spans="1:11" x14ac:dyDescent="0.55000000000000004">
      <c r="A252" t="s">
        <v>17</v>
      </c>
      <c r="B252" t="s">
        <v>55</v>
      </c>
      <c r="C252" t="s">
        <v>67</v>
      </c>
      <c r="D252" t="s">
        <v>72</v>
      </c>
      <c r="E252" t="s">
        <v>22</v>
      </c>
      <c r="F252">
        <v>38158.54</v>
      </c>
      <c r="G252">
        <v>1106</v>
      </c>
      <c r="H252">
        <v>15.62</v>
      </c>
      <c r="I252">
        <v>35.090000000000003</v>
      </c>
      <c r="J252">
        <v>20882.82</v>
      </c>
      <c r="K252">
        <v>34.590000000000003</v>
      </c>
    </row>
    <row r="253" spans="1:11" x14ac:dyDescent="0.55000000000000004">
      <c r="A253" t="s">
        <v>17</v>
      </c>
      <c r="B253" t="s">
        <v>18</v>
      </c>
      <c r="C253" t="s">
        <v>19</v>
      </c>
      <c r="D253" t="s">
        <v>74</v>
      </c>
      <c r="E253" t="s">
        <v>21</v>
      </c>
      <c r="F253">
        <v>19938.099999999999</v>
      </c>
      <c r="G253">
        <v>3185</v>
      </c>
      <c r="H253">
        <v>3.01</v>
      </c>
      <c r="I253">
        <v>6.59</v>
      </c>
      <c r="J253">
        <v>10351.25</v>
      </c>
      <c r="K253">
        <v>6.26</v>
      </c>
    </row>
    <row r="254" spans="1:11" x14ac:dyDescent="0.55000000000000004">
      <c r="A254" t="s">
        <v>17</v>
      </c>
      <c r="B254" t="s">
        <v>18</v>
      </c>
      <c r="C254" t="s">
        <v>19</v>
      </c>
      <c r="D254" t="s">
        <v>74</v>
      </c>
      <c r="E254" t="s">
        <v>22</v>
      </c>
      <c r="F254">
        <v>262192.46000000002</v>
      </c>
      <c r="G254">
        <v>47830</v>
      </c>
      <c r="H254">
        <v>2.85727273</v>
      </c>
      <c r="I254">
        <v>6.59</v>
      </c>
      <c r="J254">
        <v>131759.92000000001</v>
      </c>
      <c r="K254">
        <v>5.84</v>
      </c>
    </row>
    <row r="255" spans="1:11" x14ac:dyDescent="0.55000000000000004">
      <c r="A255" t="s">
        <v>17</v>
      </c>
      <c r="B255" t="s">
        <v>18</v>
      </c>
      <c r="C255" t="s">
        <v>19</v>
      </c>
      <c r="D255" t="s">
        <v>74</v>
      </c>
      <c r="E255" t="s">
        <v>73</v>
      </c>
      <c r="F255">
        <v>50724.78</v>
      </c>
      <c r="G255">
        <v>8103</v>
      </c>
      <c r="H255">
        <v>3.01</v>
      </c>
      <c r="I255">
        <v>6.59</v>
      </c>
      <c r="J255">
        <v>26334.75</v>
      </c>
      <c r="K255">
        <v>6.26</v>
      </c>
    </row>
    <row r="256" spans="1:11" x14ac:dyDescent="0.55000000000000004">
      <c r="A256" t="s">
        <v>17</v>
      </c>
      <c r="B256" t="s">
        <v>18</v>
      </c>
      <c r="C256" t="s">
        <v>23</v>
      </c>
      <c r="D256" t="s">
        <v>74</v>
      </c>
      <c r="E256" t="s">
        <v>21</v>
      </c>
      <c r="F256">
        <v>10531.73</v>
      </c>
      <c r="G256">
        <v>737</v>
      </c>
      <c r="H256">
        <v>8.1199999999999992</v>
      </c>
      <c r="I256">
        <v>14.89</v>
      </c>
      <c r="J256">
        <v>4547.29</v>
      </c>
      <c r="K256">
        <v>14.29</v>
      </c>
    </row>
    <row r="257" spans="1:11" x14ac:dyDescent="0.55000000000000004">
      <c r="A257" t="s">
        <v>17</v>
      </c>
      <c r="B257" t="s">
        <v>18</v>
      </c>
      <c r="C257" t="s">
        <v>23</v>
      </c>
      <c r="D257" t="s">
        <v>74</v>
      </c>
      <c r="E257" t="s">
        <v>22</v>
      </c>
      <c r="F257">
        <v>146915.92000000001</v>
      </c>
      <c r="G257">
        <v>10957</v>
      </c>
      <c r="H257">
        <v>7.77</v>
      </c>
      <c r="I257">
        <v>14.89</v>
      </c>
      <c r="J257">
        <v>64335.38</v>
      </c>
      <c r="K257">
        <v>13.87</v>
      </c>
    </row>
    <row r="258" spans="1:11" x14ac:dyDescent="0.55000000000000004">
      <c r="A258" t="s">
        <v>17</v>
      </c>
      <c r="B258" t="s">
        <v>18</v>
      </c>
      <c r="C258" t="s">
        <v>23</v>
      </c>
      <c r="D258" t="s">
        <v>74</v>
      </c>
      <c r="E258" t="s">
        <v>73</v>
      </c>
      <c r="F258">
        <v>14108.53</v>
      </c>
      <c r="G258">
        <v>967</v>
      </c>
      <c r="H258">
        <v>8.1199999999999992</v>
      </c>
      <c r="I258">
        <v>14.89</v>
      </c>
      <c r="J258">
        <v>6256.49</v>
      </c>
      <c r="K258">
        <v>14.59</v>
      </c>
    </row>
    <row r="259" spans="1:11" x14ac:dyDescent="0.55000000000000004">
      <c r="A259" t="s">
        <v>17</v>
      </c>
      <c r="B259" t="s">
        <v>18</v>
      </c>
      <c r="C259" t="s">
        <v>24</v>
      </c>
      <c r="D259" t="s">
        <v>74</v>
      </c>
      <c r="E259" t="s">
        <v>22</v>
      </c>
      <c r="F259">
        <v>290950.40999999997</v>
      </c>
      <c r="G259">
        <v>12625</v>
      </c>
      <c r="H259">
        <v>15.93</v>
      </c>
      <c r="I259">
        <v>23.8</v>
      </c>
      <c r="J259">
        <v>89834.16</v>
      </c>
      <c r="K259">
        <v>23.051428569999999</v>
      </c>
    </row>
    <row r="260" spans="1:11" x14ac:dyDescent="0.55000000000000004">
      <c r="A260" t="s">
        <v>17</v>
      </c>
      <c r="B260" t="s">
        <v>18</v>
      </c>
      <c r="C260" t="s">
        <v>25</v>
      </c>
      <c r="D260" t="s">
        <v>74</v>
      </c>
      <c r="E260" t="s">
        <v>22</v>
      </c>
      <c r="F260">
        <v>75292.479999999996</v>
      </c>
      <c r="G260">
        <v>24502</v>
      </c>
      <c r="H260">
        <v>0.86666666999999997</v>
      </c>
      <c r="I260">
        <v>3.66</v>
      </c>
      <c r="J260">
        <v>54144.36</v>
      </c>
      <c r="K260">
        <v>3.3116666700000001</v>
      </c>
    </row>
    <row r="261" spans="1:11" x14ac:dyDescent="0.55000000000000004">
      <c r="A261" t="s">
        <v>17</v>
      </c>
      <c r="B261" t="s">
        <v>18</v>
      </c>
      <c r="C261" t="s">
        <v>25</v>
      </c>
      <c r="D261" t="s">
        <v>74</v>
      </c>
      <c r="E261" t="s">
        <v>73</v>
      </c>
      <c r="F261">
        <v>13198.9</v>
      </c>
      <c r="G261">
        <v>3718</v>
      </c>
      <c r="H261">
        <v>0.87</v>
      </c>
      <c r="I261">
        <v>3.66</v>
      </c>
      <c r="J261">
        <v>9964.24</v>
      </c>
      <c r="K261">
        <v>3.55</v>
      </c>
    </row>
    <row r="262" spans="1:11" x14ac:dyDescent="0.55000000000000004">
      <c r="A262" t="s">
        <v>17</v>
      </c>
      <c r="B262" t="s">
        <v>18</v>
      </c>
      <c r="C262" t="s">
        <v>26</v>
      </c>
      <c r="D262" t="s">
        <v>74</v>
      </c>
      <c r="E262" t="s">
        <v>21</v>
      </c>
      <c r="F262">
        <v>36317.279999999999</v>
      </c>
      <c r="G262">
        <v>696</v>
      </c>
      <c r="H262">
        <v>34.97</v>
      </c>
      <c r="I262">
        <v>54.93</v>
      </c>
      <c r="J262">
        <v>11978.16</v>
      </c>
      <c r="K262">
        <v>52.18</v>
      </c>
    </row>
    <row r="263" spans="1:11" x14ac:dyDescent="0.55000000000000004">
      <c r="A263" t="s">
        <v>17</v>
      </c>
      <c r="B263" t="s">
        <v>18</v>
      </c>
      <c r="C263" t="s">
        <v>26</v>
      </c>
      <c r="D263" t="s">
        <v>74</v>
      </c>
      <c r="E263" t="s">
        <v>22</v>
      </c>
      <c r="F263">
        <v>533306.43999999994</v>
      </c>
      <c r="G263">
        <v>10345</v>
      </c>
      <c r="H263">
        <v>34.25571429</v>
      </c>
      <c r="I263">
        <v>54.93</v>
      </c>
      <c r="J263">
        <v>172826.79</v>
      </c>
      <c r="K263">
        <v>45.314999999999998</v>
      </c>
    </row>
    <row r="264" spans="1:11" x14ac:dyDescent="0.55000000000000004">
      <c r="A264" t="s">
        <v>17</v>
      </c>
      <c r="B264" t="s">
        <v>18</v>
      </c>
      <c r="C264" t="s">
        <v>26</v>
      </c>
      <c r="D264" t="s">
        <v>74</v>
      </c>
      <c r="E264" t="s">
        <v>73</v>
      </c>
      <c r="F264">
        <v>49153.56</v>
      </c>
      <c r="G264">
        <v>1000</v>
      </c>
      <c r="H264">
        <v>32.47</v>
      </c>
      <c r="I264">
        <v>54.93</v>
      </c>
      <c r="J264">
        <v>14473.56</v>
      </c>
      <c r="K264">
        <v>26.09</v>
      </c>
    </row>
    <row r="265" spans="1:11" x14ac:dyDescent="0.55000000000000004">
      <c r="A265" t="s">
        <v>17</v>
      </c>
      <c r="B265" t="s">
        <v>18</v>
      </c>
      <c r="C265" t="s">
        <v>28</v>
      </c>
      <c r="D265" t="s">
        <v>74</v>
      </c>
      <c r="E265" t="s">
        <v>21</v>
      </c>
      <c r="F265">
        <v>49784.92</v>
      </c>
      <c r="G265">
        <v>404</v>
      </c>
      <c r="H265">
        <v>79.56</v>
      </c>
      <c r="I265">
        <v>129.72</v>
      </c>
      <c r="J265">
        <v>17642.68</v>
      </c>
      <c r="K265">
        <v>123.23</v>
      </c>
    </row>
    <row r="266" spans="1:11" x14ac:dyDescent="0.55000000000000004">
      <c r="A266" t="s">
        <v>17</v>
      </c>
      <c r="B266" t="s">
        <v>18</v>
      </c>
      <c r="C266" t="s">
        <v>28</v>
      </c>
      <c r="D266" t="s">
        <v>74</v>
      </c>
      <c r="E266" t="s">
        <v>22</v>
      </c>
      <c r="F266">
        <v>751210.08</v>
      </c>
      <c r="G266">
        <v>6096</v>
      </c>
      <c r="H266">
        <v>79.56</v>
      </c>
      <c r="I266">
        <v>129.72</v>
      </c>
      <c r="J266">
        <v>266212.32</v>
      </c>
      <c r="K266">
        <v>123.23</v>
      </c>
    </row>
    <row r="267" spans="1:11" x14ac:dyDescent="0.55000000000000004">
      <c r="A267" t="s">
        <v>17</v>
      </c>
      <c r="B267" t="s">
        <v>18</v>
      </c>
      <c r="C267" t="s">
        <v>29</v>
      </c>
      <c r="D267" t="s">
        <v>74</v>
      </c>
      <c r="E267" t="s">
        <v>22</v>
      </c>
      <c r="F267">
        <v>596622.57999999996</v>
      </c>
      <c r="G267">
        <v>9406</v>
      </c>
      <c r="H267">
        <v>46.38</v>
      </c>
      <c r="I267">
        <v>66.77</v>
      </c>
      <c r="J267">
        <v>160372.29999999999</v>
      </c>
      <c r="K267">
        <v>63.43</v>
      </c>
    </row>
    <row r="268" spans="1:11" x14ac:dyDescent="0.55000000000000004">
      <c r="A268" t="s">
        <v>17</v>
      </c>
      <c r="B268" t="s">
        <v>18</v>
      </c>
      <c r="C268" t="s">
        <v>29</v>
      </c>
      <c r="D268" t="s">
        <v>74</v>
      </c>
      <c r="E268" t="s">
        <v>73</v>
      </c>
      <c r="F268">
        <v>48523.95</v>
      </c>
      <c r="G268">
        <v>765</v>
      </c>
      <c r="H268">
        <v>46.38</v>
      </c>
      <c r="I268">
        <v>66.77</v>
      </c>
      <c r="J268">
        <v>13043.25</v>
      </c>
      <c r="K268">
        <v>63.43</v>
      </c>
    </row>
    <row r="269" spans="1:11" x14ac:dyDescent="0.55000000000000004">
      <c r="A269" t="s">
        <v>17</v>
      </c>
      <c r="B269" t="s">
        <v>18</v>
      </c>
      <c r="C269" t="s">
        <v>30</v>
      </c>
      <c r="D269" t="s">
        <v>74</v>
      </c>
      <c r="E269" t="s">
        <v>21</v>
      </c>
      <c r="F269">
        <v>29701.08</v>
      </c>
      <c r="G269">
        <v>206</v>
      </c>
      <c r="H269">
        <v>75</v>
      </c>
      <c r="I269">
        <v>151.77000000000001</v>
      </c>
      <c r="J269">
        <v>14251.08</v>
      </c>
      <c r="K269">
        <v>144.18</v>
      </c>
    </row>
    <row r="270" spans="1:11" x14ac:dyDescent="0.55000000000000004">
      <c r="A270" t="s">
        <v>17</v>
      </c>
      <c r="B270" t="s">
        <v>18</v>
      </c>
      <c r="C270" t="s">
        <v>30</v>
      </c>
      <c r="D270" t="s">
        <v>74</v>
      </c>
      <c r="E270" t="s">
        <v>22</v>
      </c>
      <c r="F270">
        <v>421870.68</v>
      </c>
      <c r="G270">
        <v>2926</v>
      </c>
      <c r="H270">
        <v>75</v>
      </c>
      <c r="I270">
        <v>151.77000000000001</v>
      </c>
      <c r="J270">
        <v>202420.68</v>
      </c>
      <c r="K270">
        <v>144.18</v>
      </c>
    </row>
    <row r="271" spans="1:11" x14ac:dyDescent="0.55000000000000004">
      <c r="A271" t="s">
        <v>17</v>
      </c>
      <c r="B271" t="s">
        <v>18</v>
      </c>
      <c r="C271" t="s">
        <v>30</v>
      </c>
      <c r="D271" t="s">
        <v>74</v>
      </c>
      <c r="E271" t="s">
        <v>73</v>
      </c>
      <c r="F271">
        <v>41668.019999999997</v>
      </c>
      <c r="G271">
        <v>289</v>
      </c>
      <c r="H271">
        <v>75</v>
      </c>
      <c r="I271">
        <v>151.77000000000001</v>
      </c>
      <c r="J271">
        <v>19993.02</v>
      </c>
      <c r="K271">
        <v>144.18</v>
      </c>
    </row>
    <row r="272" spans="1:11" x14ac:dyDescent="0.55000000000000004">
      <c r="A272" t="s">
        <v>17</v>
      </c>
      <c r="B272" t="s">
        <v>18</v>
      </c>
      <c r="C272" t="s">
        <v>31</v>
      </c>
      <c r="D272" t="s">
        <v>74</v>
      </c>
      <c r="E272" t="s">
        <v>21</v>
      </c>
      <c r="F272">
        <v>73936.350000000006</v>
      </c>
      <c r="G272">
        <v>5847</v>
      </c>
      <c r="H272">
        <v>5.34</v>
      </c>
      <c r="I272">
        <v>13.22</v>
      </c>
      <c r="J272">
        <v>42713.37</v>
      </c>
      <c r="K272">
        <v>12.64666667</v>
      </c>
    </row>
    <row r="273" spans="1:11" x14ac:dyDescent="0.55000000000000004">
      <c r="A273" t="s">
        <v>17</v>
      </c>
      <c r="B273" t="s">
        <v>18</v>
      </c>
      <c r="C273" t="s">
        <v>31</v>
      </c>
      <c r="D273" t="s">
        <v>74</v>
      </c>
      <c r="E273" t="s">
        <v>22</v>
      </c>
      <c r="F273">
        <v>292950.87</v>
      </c>
      <c r="G273">
        <v>26121</v>
      </c>
      <c r="H273">
        <v>5.1127272699999997</v>
      </c>
      <c r="I273">
        <v>13.22</v>
      </c>
      <c r="J273">
        <v>163200.98000000001</v>
      </c>
      <c r="K273">
        <v>11.765454549999999</v>
      </c>
    </row>
    <row r="274" spans="1:11" x14ac:dyDescent="0.55000000000000004">
      <c r="A274" t="s">
        <v>17</v>
      </c>
      <c r="B274" t="s">
        <v>18</v>
      </c>
      <c r="C274" t="s">
        <v>32</v>
      </c>
      <c r="D274" t="s">
        <v>74</v>
      </c>
      <c r="E274" t="s">
        <v>21</v>
      </c>
      <c r="F274">
        <v>36064.120000000003</v>
      </c>
      <c r="G274">
        <v>1935</v>
      </c>
      <c r="H274">
        <v>10</v>
      </c>
      <c r="I274">
        <v>19.29</v>
      </c>
      <c r="J274">
        <v>16714.12</v>
      </c>
      <c r="K274">
        <v>18.905000000000001</v>
      </c>
    </row>
    <row r="275" spans="1:11" x14ac:dyDescent="0.55000000000000004">
      <c r="A275" t="s">
        <v>17</v>
      </c>
      <c r="B275" t="s">
        <v>18</v>
      </c>
      <c r="C275" t="s">
        <v>32</v>
      </c>
      <c r="D275" t="s">
        <v>74</v>
      </c>
      <c r="E275" t="s">
        <v>22</v>
      </c>
      <c r="F275">
        <v>162331.06</v>
      </c>
      <c r="G275">
        <v>9635</v>
      </c>
      <c r="H275">
        <v>9.3818181799999998</v>
      </c>
      <c r="I275">
        <v>19.29</v>
      </c>
      <c r="J275">
        <v>74715.66</v>
      </c>
      <c r="K275">
        <v>17.60454545</v>
      </c>
    </row>
    <row r="276" spans="1:11" x14ac:dyDescent="0.55000000000000004">
      <c r="A276" t="s">
        <v>17</v>
      </c>
      <c r="B276" t="s">
        <v>18</v>
      </c>
      <c r="C276" t="s">
        <v>32</v>
      </c>
      <c r="D276" t="s">
        <v>74</v>
      </c>
      <c r="E276" t="s">
        <v>73</v>
      </c>
      <c r="F276">
        <v>17766</v>
      </c>
      <c r="G276">
        <v>940</v>
      </c>
      <c r="H276">
        <v>10</v>
      </c>
      <c r="I276">
        <v>19.29</v>
      </c>
      <c r="J276">
        <v>8366</v>
      </c>
      <c r="K276">
        <v>18.899999999999999</v>
      </c>
    </row>
    <row r="277" spans="1:11" x14ac:dyDescent="0.55000000000000004">
      <c r="A277" t="s">
        <v>17</v>
      </c>
      <c r="B277" t="s">
        <v>33</v>
      </c>
      <c r="C277" t="s">
        <v>34</v>
      </c>
      <c r="D277" t="s">
        <v>74</v>
      </c>
      <c r="E277" t="s">
        <v>21</v>
      </c>
      <c r="F277">
        <v>488048.56</v>
      </c>
      <c r="G277">
        <v>1388</v>
      </c>
      <c r="H277">
        <v>250</v>
      </c>
      <c r="I277">
        <v>370.13</v>
      </c>
      <c r="J277">
        <v>141048.56</v>
      </c>
      <c r="K277">
        <v>351.62</v>
      </c>
    </row>
    <row r="278" spans="1:11" x14ac:dyDescent="0.55000000000000004">
      <c r="A278" t="s">
        <v>17</v>
      </c>
      <c r="B278" t="s">
        <v>33</v>
      </c>
      <c r="C278" t="s">
        <v>34</v>
      </c>
      <c r="D278" t="s">
        <v>74</v>
      </c>
      <c r="E278" t="s">
        <v>22</v>
      </c>
      <c r="F278">
        <v>1914332.86</v>
      </c>
      <c r="G278">
        <v>5408</v>
      </c>
      <c r="H278">
        <v>250</v>
      </c>
      <c r="I278">
        <v>370.13</v>
      </c>
      <c r="J278">
        <v>562332.86</v>
      </c>
      <c r="K278">
        <v>356.90857142999999</v>
      </c>
    </row>
    <row r="279" spans="1:11" x14ac:dyDescent="0.55000000000000004">
      <c r="A279" t="s">
        <v>17</v>
      </c>
      <c r="B279" t="s">
        <v>33</v>
      </c>
      <c r="C279" t="s">
        <v>34</v>
      </c>
      <c r="D279" t="s">
        <v>74</v>
      </c>
      <c r="E279" t="s">
        <v>73</v>
      </c>
      <c r="F279">
        <v>184600.5</v>
      </c>
      <c r="G279">
        <v>525</v>
      </c>
      <c r="H279">
        <v>250</v>
      </c>
      <c r="I279">
        <v>370.13</v>
      </c>
      <c r="J279">
        <v>53350.5</v>
      </c>
      <c r="K279">
        <v>351.62</v>
      </c>
    </row>
    <row r="280" spans="1:11" x14ac:dyDescent="0.55000000000000004">
      <c r="A280" t="s">
        <v>17</v>
      </c>
      <c r="B280" t="s">
        <v>33</v>
      </c>
      <c r="C280" t="s">
        <v>35</v>
      </c>
      <c r="D280" t="s">
        <v>74</v>
      </c>
      <c r="E280" t="s">
        <v>22</v>
      </c>
      <c r="F280">
        <v>1474470.63</v>
      </c>
      <c r="G280">
        <v>2371</v>
      </c>
      <c r="H280">
        <v>396</v>
      </c>
      <c r="I280">
        <v>650.89</v>
      </c>
      <c r="J280">
        <v>535554.63</v>
      </c>
      <c r="K280">
        <v>622.41750000000002</v>
      </c>
    </row>
    <row r="281" spans="1:11" x14ac:dyDescent="0.55000000000000004">
      <c r="A281" t="s">
        <v>17</v>
      </c>
      <c r="B281" t="s">
        <v>33</v>
      </c>
      <c r="C281" t="s">
        <v>35</v>
      </c>
      <c r="D281" t="s">
        <v>74</v>
      </c>
      <c r="E281" t="s">
        <v>73</v>
      </c>
      <c r="F281">
        <v>37751.620000000003</v>
      </c>
      <c r="G281">
        <v>58</v>
      </c>
      <c r="H281">
        <v>396</v>
      </c>
      <c r="I281">
        <v>650.89</v>
      </c>
      <c r="J281">
        <v>14783.62</v>
      </c>
      <c r="K281">
        <v>650.89</v>
      </c>
    </row>
    <row r="282" spans="1:11" x14ac:dyDescent="0.55000000000000004">
      <c r="A282" t="s">
        <v>17</v>
      </c>
      <c r="B282" t="s">
        <v>33</v>
      </c>
      <c r="C282" t="s">
        <v>36</v>
      </c>
      <c r="D282" t="s">
        <v>74</v>
      </c>
      <c r="E282" t="s">
        <v>21</v>
      </c>
      <c r="F282">
        <v>162670.20000000001</v>
      </c>
      <c r="G282">
        <v>294</v>
      </c>
      <c r="H282">
        <v>392.57</v>
      </c>
      <c r="I282">
        <v>582.41999999999996</v>
      </c>
      <c r="J282">
        <v>47254.62</v>
      </c>
      <c r="K282">
        <v>553.29999999999995</v>
      </c>
    </row>
    <row r="283" spans="1:11" x14ac:dyDescent="0.55000000000000004">
      <c r="A283" t="s">
        <v>17</v>
      </c>
      <c r="B283" t="s">
        <v>33</v>
      </c>
      <c r="C283" t="s">
        <v>36</v>
      </c>
      <c r="D283" t="s">
        <v>74</v>
      </c>
      <c r="E283" t="s">
        <v>22</v>
      </c>
      <c r="F283">
        <v>2225372.6</v>
      </c>
      <c r="G283">
        <v>4022</v>
      </c>
      <c r="H283">
        <v>392.57</v>
      </c>
      <c r="I283">
        <v>582.41999999999996</v>
      </c>
      <c r="J283">
        <v>646456.06000000006</v>
      </c>
      <c r="K283">
        <v>553.29999999999995</v>
      </c>
    </row>
    <row r="284" spans="1:11" x14ac:dyDescent="0.55000000000000004">
      <c r="A284" t="s">
        <v>17</v>
      </c>
      <c r="B284" t="s">
        <v>33</v>
      </c>
      <c r="C284" t="s">
        <v>37</v>
      </c>
      <c r="D284" t="s">
        <v>74</v>
      </c>
      <c r="E284" t="s">
        <v>21</v>
      </c>
      <c r="F284">
        <v>171079.48</v>
      </c>
      <c r="G284">
        <v>242</v>
      </c>
      <c r="H284">
        <v>454</v>
      </c>
      <c r="I284">
        <v>744.15</v>
      </c>
      <c r="J284">
        <v>61211.48</v>
      </c>
      <c r="K284">
        <v>706.94</v>
      </c>
    </row>
    <row r="285" spans="1:11" x14ac:dyDescent="0.55000000000000004">
      <c r="A285" t="s">
        <v>17</v>
      </c>
      <c r="B285" t="s">
        <v>33</v>
      </c>
      <c r="C285" t="s">
        <v>37</v>
      </c>
      <c r="D285" t="s">
        <v>74</v>
      </c>
      <c r="E285" t="s">
        <v>22</v>
      </c>
      <c r="F285">
        <v>1078083.5</v>
      </c>
      <c r="G285">
        <v>1525</v>
      </c>
      <c r="H285">
        <v>454</v>
      </c>
      <c r="I285">
        <v>744.15</v>
      </c>
      <c r="J285">
        <v>385733.5</v>
      </c>
      <c r="K285">
        <v>706.94</v>
      </c>
    </row>
    <row r="286" spans="1:11" x14ac:dyDescent="0.55000000000000004">
      <c r="A286" t="s">
        <v>17</v>
      </c>
      <c r="B286" t="s">
        <v>33</v>
      </c>
      <c r="C286" t="s">
        <v>37</v>
      </c>
      <c r="D286" t="s">
        <v>74</v>
      </c>
      <c r="E286" t="s">
        <v>73</v>
      </c>
      <c r="F286">
        <v>99678.54</v>
      </c>
      <c r="G286">
        <v>141</v>
      </c>
      <c r="H286">
        <v>454</v>
      </c>
      <c r="I286">
        <v>744.15</v>
      </c>
      <c r="J286">
        <v>35664.54</v>
      </c>
      <c r="K286">
        <v>706.94</v>
      </c>
    </row>
    <row r="287" spans="1:11" x14ac:dyDescent="0.55000000000000004">
      <c r="A287" t="s">
        <v>17</v>
      </c>
      <c r="B287" t="s">
        <v>33</v>
      </c>
      <c r="C287" t="s">
        <v>38</v>
      </c>
      <c r="D287" t="s">
        <v>74</v>
      </c>
      <c r="E287" t="s">
        <v>21</v>
      </c>
      <c r="F287">
        <v>35563.050000000003</v>
      </c>
      <c r="G287">
        <v>45</v>
      </c>
      <c r="H287">
        <v>490</v>
      </c>
      <c r="I287">
        <v>831.88</v>
      </c>
      <c r="J287">
        <v>13513.05</v>
      </c>
      <c r="K287">
        <v>790.29</v>
      </c>
    </row>
    <row r="288" spans="1:11" x14ac:dyDescent="0.55000000000000004">
      <c r="A288" t="s">
        <v>17</v>
      </c>
      <c r="B288" t="s">
        <v>33</v>
      </c>
      <c r="C288" t="s">
        <v>38</v>
      </c>
      <c r="D288" t="s">
        <v>74</v>
      </c>
      <c r="E288" t="s">
        <v>22</v>
      </c>
      <c r="F288">
        <v>485354.16</v>
      </c>
      <c r="G288">
        <v>612</v>
      </c>
      <c r="H288">
        <v>490</v>
      </c>
      <c r="I288">
        <v>831.88</v>
      </c>
      <c r="J288">
        <v>185474.16</v>
      </c>
      <c r="K288">
        <v>796.38933333</v>
      </c>
    </row>
    <row r="289" spans="1:11" x14ac:dyDescent="0.55000000000000004">
      <c r="A289" t="s">
        <v>17</v>
      </c>
      <c r="B289" t="s">
        <v>33</v>
      </c>
      <c r="C289" t="s">
        <v>39</v>
      </c>
      <c r="D289" t="s">
        <v>74</v>
      </c>
      <c r="E289" t="s">
        <v>22</v>
      </c>
      <c r="F289">
        <v>64504</v>
      </c>
      <c r="G289">
        <v>32666</v>
      </c>
      <c r="H289">
        <v>1</v>
      </c>
      <c r="I289">
        <v>2.06</v>
      </c>
      <c r="J289">
        <v>31838</v>
      </c>
      <c r="K289">
        <v>1.97571429</v>
      </c>
    </row>
    <row r="290" spans="1:11" x14ac:dyDescent="0.55000000000000004">
      <c r="A290" t="s">
        <v>17</v>
      </c>
      <c r="B290" t="s">
        <v>40</v>
      </c>
      <c r="C290" t="s">
        <v>41</v>
      </c>
      <c r="D290" t="s">
        <v>74</v>
      </c>
      <c r="E290" t="s">
        <v>21</v>
      </c>
      <c r="F290">
        <v>158855.04000000001</v>
      </c>
      <c r="G290">
        <v>1856</v>
      </c>
      <c r="H290">
        <v>60</v>
      </c>
      <c r="I290">
        <v>90.09</v>
      </c>
      <c r="J290">
        <v>47495.040000000001</v>
      </c>
      <c r="K290">
        <v>85.59</v>
      </c>
    </row>
    <row r="291" spans="1:11" x14ac:dyDescent="0.55000000000000004">
      <c r="A291" t="s">
        <v>17</v>
      </c>
      <c r="B291" t="s">
        <v>40</v>
      </c>
      <c r="C291" t="s">
        <v>41</v>
      </c>
      <c r="D291" t="s">
        <v>74</v>
      </c>
      <c r="E291" t="s">
        <v>22</v>
      </c>
      <c r="F291">
        <v>602810.37</v>
      </c>
      <c r="G291">
        <v>7043</v>
      </c>
      <c r="H291">
        <v>60</v>
      </c>
      <c r="I291">
        <v>90.09</v>
      </c>
      <c r="J291">
        <v>180230.37</v>
      </c>
      <c r="K291">
        <v>85.59</v>
      </c>
    </row>
    <row r="292" spans="1:11" x14ac:dyDescent="0.55000000000000004">
      <c r="A292" t="s">
        <v>17</v>
      </c>
      <c r="B292" t="s">
        <v>40</v>
      </c>
      <c r="C292" t="s">
        <v>41</v>
      </c>
      <c r="D292" t="s">
        <v>74</v>
      </c>
      <c r="E292" t="s">
        <v>73</v>
      </c>
      <c r="F292">
        <v>68472</v>
      </c>
      <c r="G292">
        <v>800</v>
      </c>
      <c r="H292">
        <v>60</v>
      </c>
      <c r="I292">
        <v>90.09</v>
      </c>
      <c r="J292">
        <v>20472</v>
      </c>
      <c r="K292">
        <v>85.59</v>
      </c>
    </row>
    <row r="293" spans="1:11" x14ac:dyDescent="0.55000000000000004">
      <c r="A293" t="s">
        <v>17</v>
      </c>
      <c r="B293" t="s">
        <v>40</v>
      </c>
      <c r="C293" t="s">
        <v>42</v>
      </c>
      <c r="D293" t="s">
        <v>74</v>
      </c>
      <c r="E293" t="s">
        <v>21</v>
      </c>
      <c r="F293">
        <v>61375.6</v>
      </c>
      <c r="G293">
        <v>440</v>
      </c>
      <c r="H293">
        <v>86</v>
      </c>
      <c r="I293">
        <v>146.83000000000001</v>
      </c>
      <c r="J293">
        <v>23535.599999999999</v>
      </c>
      <c r="K293">
        <v>139.49</v>
      </c>
    </row>
    <row r="294" spans="1:11" x14ac:dyDescent="0.55000000000000004">
      <c r="A294" t="s">
        <v>17</v>
      </c>
      <c r="B294" t="s">
        <v>40</v>
      </c>
      <c r="C294" t="s">
        <v>42</v>
      </c>
      <c r="D294" t="s">
        <v>74</v>
      </c>
      <c r="E294" t="s">
        <v>22</v>
      </c>
      <c r="F294">
        <v>783947.16</v>
      </c>
      <c r="G294">
        <v>5576</v>
      </c>
      <c r="H294">
        <v>86</v>
      </c>
      <c r="I294">
        <v>146.83000000000001</v>
      </c>
      <c r="J294">
        <v>304411.15999999997</v>
      </c>
      <c r="K294">
        <v>140.61923077</v>
      </c>
    </row>
    <row r="295" spans="1:11" x14ac:dyDescent="0.55000000000000004">
      <c r="A295" t="s">
        <v>17</v>
      </c>
      <c r="B295" t="s">
        <v>40</v>
      </c>
      <c r="C295" t="s">
        <v>42</v>
      </c>
      <c r="D295" t="s">
        <v>74</v>
      </c>
      <c r="E295" t="s">
        <v>73</v>
      </c>
      <c r="F295">
        <v>159576.56</v>
      </c>
      <c r="G295">
        <v>1144</v>
      </c>
      <c r="H295">
        <v>86</v>
      </c>
      <c r="I295">
        <v>146.83000000000001</v>
      </c>
      <c r="J295">
        <v>61192.56</v>
      </c>
      <c r="K295">
        <v>139.49</v>
      </c>
    </row>
    <row r="296" spans="1:11" x14ac:dyDescent="0.55000000000000004">
      <c r="A296" t="s">
        <v>17</v>
      </c>
      <c r="B296" t="s">
        <v>40</v>
      </c>
      <c r="C296" t="s">
        <v>43</v>
      </c>
      <c r="D296" t="s">
        <v>74</v>
      </c>
      <c r="E296" t="s">
        <v>22</v>
      </c>
      <c r="F296">
        <v>902486.04</v>
      </c>
      <c r="G296">
        <v>3583</v>
      </c>
      <c r="H296">
        <v>150</v>
      </c>
      <c r="I296">
        <v>265.14</v>
      </c>
      <c r="J296">
        <v>365036.04</v>
      </c>
      <c r="K296">
        <v>251.88</v>
      </c>
    </row>
    <row r="297" spans="1:11" x14ac:dyDescent="0.55000000000000004">
      <c r="A297" t="s">
        <v>17</v>
      </c>
      <c r="B297" t="s">
        <v>40</v>
      </c>
      <c r="C297" t="s">
        <v>43</v>
      </c>
      <c r="D297" t="s">
        <v>74</v>
      </c>
      <c r="E297" t="s">
        <v>73</v>
      </c>
      <c r="F297">
        <v>220461.72</v>
      </c>
      <c r="G297">
        <v>868</v>
      </c>
      <c r="H297">
        <v>150</v>
      </c>
      <c r="I297">
        <v>265.14</v>
      </c>
      <c r="J297">
        <v>90261.72</v>
      </c>
      <c r="K297">
        <v>256.3</v>
      </c>
    </row>
    <row r="298" spans="1:11" x14ac:dyDescent="0.55000000000000004">
      <c r="A298" t="s">
        <v>17</v>
      </c>
      <c r="B298" t="s">
        <v>40</v>
      </c>
      <c r="C298" t="s">
        <v>44</v>
      </c>
      <c r="D298" t="s">
        <v>74</v>
      </c>
      <c r="E298" t="s">
        <v>22</v>
      </c>
      <c r="F298">
        <v>621905.72</v>
      </c>
      <c r="G298">
        <v>5320</v>
      </c>
      <c r="H298">
        <v>52</v>
      </c>
      <c r="I298">
        <v>127.27</v>
      </c>
      <c r="J298">
        <v>345265.72</v>
      </c>
      <c r="K298">
        <v>117.51533333</v>
      </c>
    </row>
    <row r="299" spans="1:11" x14ac:dyDescent="0.55000000000000004">
      <c r="A299" t="s">
        <v>17</v>
      </c>
      <c r="B299" t="s">
        <v>40</v>
      </c>
      <c r="C299" t="s">
        <v>44</v>
      </c>
      <c r="D299" t="s">
        <v>74</v>
      </c>
      <c r="E299" t="s">
        <v>73</v>
      </c>
      <c r="F299">
        <v>52233.120000000003</v>
      </c>
      <c r="G299">
        <v>432</v>
      </c>
      <c r="H299">
        <v>52</v>
      </c>
      <c r="I299">
        <v>127.27</v>
      </c>
      <c r="J299">
        <v>29769.119999999999</v>
      </c>
      <c r="K299">
        <v>120.91</v>
      </c>
    </row>
    <row r="300" spans="1:11" x14ac:dyDescent="0.55000000000000004">
      <c r="A300" t="s">
        <v>17</v>
      </c>
      <c r="B300" t="s">
        <v>40</v>
      </c>
      <c r="C300" t="s">
        <v>45</v>
      </c>
      <c r="D300" t="s">
        <v>74</v>
      </c>
      <c r="E300" t="s">
        <v>22</v>
      </c>
      <c r="F300">
        <v>243722.02</v>
      </c>
      <c r="G300">
        <v>6676</v>
      </c>
      <c r="H300">
        <v>20.700714290000001</v>
      </c>
      <c r="I300">
        <v>44.65</v>
      </c>
      <c r="J300">
        <v>113132.83</v>
      </c>
      <c r="K300">
        <v>40.059285709999997</v>
      </c>
    </row>
    <row r="301" spans="1:11" x14ac:dyDescent="0.55000000000000004">
      <c r="A301" t="s">
        <v>17</v>
      </c>
      <c r="B301" t="s">
        <v>40</v>
      </c>
      <c r="C301" t="s">
        <v>46</v>
      </c>
      <c r="D301" t="s">
        <v>74</v>
      </c>
      <c r="E301" t="s">
        <v>21</v>
      </c>
      <c r="F301">
        <v>6177.5</v>
      </c>
      <c r="G301">
        <v>350</v>
      </c>
      <c r="H301">
        <v>8.65</v>
      </c>
      <c r="I301">
        <v>17.649999999999999</v>
      </c>
      <c r="J301">
        <v>3150</v>
      </c>
      <c r="K301">
        <v>17.649999999999999</v>
      </c>
    </row>
    <row r="302" spans="1:11" x14ac:dyDescent="0.55000000000000004">
      <c r="A302" t="s">
        <v>17</v>
      </c>
      <c r="B302" t="s">
        <v>40</v>
      </c>
      <c r="C302" t="s">
        <v>46</v>
      </c>
      <c r="D302" t="s">
        <v>74</v>
      </c>
      <c r="E302" t="s">
        <v>22</v>
      </c>
      <c r="F302">
        <v>96366.21</v>
      </c>
      <c r="G302">
        <v>5973</v>
      </c>
      <c r="H302">
        <v>8.4499999999999993</v>
      </c>
      <c r="I302">
        <v>17.649999999999999</v>
      </c>
      <c r="J302">
        <v>46813.56</v>
      </c>
      <c r="K302">
        <v>16.755384620000001</v>
      </c>
    </row>
    <row r="303" spans="1:11" x14ac:dyDescent="0.55000000000000004">
      <c r="A303" t="s">
        <v>17</v>
      </c>
      <c r="B303" t="s">
        <v>40</v>
      </c>
      <c r="C303" t="s">
        <v>47</v>
      </c>
      <c r="D303" t="s">
        <v>74</v>
      </c>
      <c r="E303" t="s">
        <v>21</v>
      </c>
      <c r="F303">
        <v>27792.799999999999</v>
      </c>
      <c r="G303">
        <v>280</v>
      </c>
      <c r="H303">
        <v>65.25</v>
      </c>
      <c r="I303">
        <v>104.48</v>
      </c>
      <c r="J303">
        <v>9522.7999999999993</v>
      </c>
      <c r="K303">
        <v>99.26</v>
      </c>
    </row>
    <row r="304" spans="1:11" x14ac:dyDescent="0.55000000000000004">
      <c r="A304" t="s">
        <v>17</v>
      </c>
      <c r="B304" t="s">
        <v>40</v>
      </c>
      <c r="C304" t="s">
        <v>47</v>
      </c>
      <c r="D304" t="s">
        <v>74</v>
      </c>
      <c r="E304" t="s">
        <v>22</v>
      </c>
      <c r="F304">
        <v>434648.94</v>
      </c>
      <c r="G304">
        <v>4377</v>
      </c>
      <c r="H304">
        <v>70.842857140000007</v>
      </c>
      <c r="I304">
        <v>104.48</v>
      </c>
      <c r="J304">
        <v>147640.29</v>
      </c>
      <c r="K304">
        <v>100.00571429</v>
      </c>
    </row>
    <row r="305" spans="1:11" x14ac:dyDescent="0.55000000000000004">
      <c r="A305" t="s">
        <v>17</v>
      </c>
      <c r="B305" t="s">
        <v>40</v>
      </c>
      <c r="C305" t="s">
        <v>47</v>
      </c>
      <c r="D305" t="s">
        <v>74</v>
      </c>
      <c r="E305" t="s">
        <v>73</v>
      </c>
      <c r="F305">
        <v>38512.879999999997</v>
      </c>
      <c r="G305">
        <v>388</v>
      </c>
      <c r="H305">
        <v>65.25</v>
      </c>
      <c r="I305">
        <v>104.48</v>
      </c>
      <c r="J305">
        <v>13195.88</v>
      </c>
      <c r="K305">
        <v>99.26</v>
      </c>
    </row>
    <row r="306" spans="1:11" x14ac:dyDescent="0.55000000000000004">
      <c r="A306" t="s">
        <v>17</v>
      </c>
      <c r="B306" t="s">
        <v>48</v>
      </c>
      <c r="C306" t="s">
        <v>49</v>
      </c>
      <c r="D306" t="s">
        <v>74</v>
      </c>
      <c r="E306" t="s">
        <v>21</v>
      </c>
      <c r="F306">
        <v>40891.199999999997</v>
      </c>
      <c r="G306">
        <v>560</v>
      </c>
      <c r="H306">
        <v>52.5</v>
      </c>
      <c r="I306">
        <v>76.86</v>
      </c>
      <c r="J306">
        <v>11491.2</v>
      </c>
      <c r="K306">
        <v>73.02</v>
      </c>
    </row>
    <row r="307" spans="1:11" x14ac:dyDescent="0.55000000000000004">
      <c r="A307" t="s">
        <v>17</v>
      </c>
      <c r="B307" t="s">
        <v>48</v>
      </c>
      <c r="C307" t="s">
        <v>49</v>
      </c>
      <c r="D307" t="s">
        <v>74</v>
      </c>
      <c r="E307" t="s">
        <v>22</v>
      </c>
      <c r="F307">
        <v>586784.1</v>
      </c>
      <c r="G307">
        <v>8023</v>
      </c>
      <c r="H307">
        <v>52.5</v>
      </c>
      <c r="I307">
        <v>76.86</v>
      </c>
      <c r="J307">
        <v>165576.6</v>
      </c>
      <c r="K307">
        <v>73.787999999999997</v>
      </c>
    </row>
    <row r="308" spans="1:11" x14ac:dyDescent="0.55000000000000004">
      <c r="A308" t="s">
        <v>17</v>
      </c>
      <c r="B308" t="s">
        <v>48</v>
      </c>
      <c r="C308" t="s">
        <v>49</v>
      </c>
      <c r="D308" t="s">
        <v>74</v>
      </c>
      <c r="E308" t="s">
        <v>73</v>
      </c>
      <c r="F308">
        <v>58096.74</v>
      </c>
      <c r="G308">
        <v>791</v>
      </c>
      <c r="H308">
        <v>52.5</v>
      </c>
      <c r="I308">
        <v>76.86</v>
      </c>
      <c r="J308">
        <v>16569.240000000002</v>
      </c>
      <c r="K308">
        <v>74.94</v>
      </c>
    </row>
    <row r="309" spans="1:11" x14ac:dyDescent="0.55000000000000004">
      <c r="A309" t="s">
        <v>17</v>
      </c>
      <c r="B309" t="s">
        <v>48</v>
      </c>
      <c r="C309" t="s">
        <v>50</v>
      </c>
      <c r="D309" t="s">
        <v>74</v>
      </c>
      <c r="E309" t="s">
        <v>21</v>
      </c>
      <c r="F309">
        <v>163503.20000000001</v>
      </c>
      <c r="G309">
        <v>602</v>
      </c>
      <c r="H309">
        <v>166.66</v>
      </c>
      <c r="I309">
        <v>285.89</v>
      </c>
      <c r="J309">
        <v>63173.88</v>
      </c>
      <c r="K309">
        <v>271.60000000000002</v>
      </c>
    </row>
    <row r="310" spans="1:11" x14ac:dyDescent="0.55000000000000004">
      <c r="A310" t="s">
        <v>17</v>
      </c>
      <c r="B310" t="s">
        <v>48</v>
      </c>
      <c r="C310" t="s">
        <v>50</v>
      </c>
      <c r="D310" t="s">
        <v>74</v>
      </c>
      <c r="E310" t="s">
        <v>22</v>
      </c>
      <c r="F310">
        <v>1134114.24</v>
      </c>
      <c r="G310">
        <v>4158</v>
      </c>
      <c r="H310">
        <v>166.66</v>
      </c>
      <c r="I310">
        <v>285.89</v>
      </c>
      <c r="J310">
        <v>441141.96</v>
      </c>
      <c r="K310">
        <v>273.64142857000002</v>
      </c>
    </row>
    <row r="311" spans="1:11" x14ac:dyDescent="0.55000000000000004">
      <c r="A311" t="s">
        <v>17</v>
      </c>
      <c r="B311" t="s">
        <v>48</v>
      </c>
      <c r="C311" t="s">
        <v>51</v>
      </c>
      <c r="D311" t="s">
        <v>74</v>
      </c>
      <c r="E311" t="s">
        <v>22</v>
      </c>
      <c r="F311">
        <v>1593318.3</v>
      </c>
      <c r="G311">
        <v>4595</v>
      </c>
      <c r="H311">
        <v>213.33</v>
      </c>
      <c r="I311">
        <v>370.86</v>
      </c>
      <c r="J311">
        <v>613066.94999999995</v>
      </c>
      <c r="K311">
        <v>344.07777778000002</v>
      </c>
    </row>
    <row r="312" spans="1:11" x14ac:dyDescent="0.55000000000000004">
      <c r="A312" t="s">
        <v>17</v>
      </c>
      <c r="B312" t="s">
        <v>48</v>
      </c>
      <c r="C312" t="s">
        <v>52</v>
      </c>
      <c r="D312" t="s">
        <v>74</v>
      </c>
      <c r="E312" t="s">
        <v>22</v>
      </c>
      <c r="F312">
        <v>805419.09</v>
      </c>
      <c r="G312">
        <v>1841</v>
      </c>
      <c r="H312">
        <v>238.88</v>
      </c>
      <c r="I312">
        <v>460.52</v>
      </c>
      <c r="J312">
        <v>365641.01</v>
      </c>
      <c r="K312">
        <v>437.49</v>
      </c>
    </row>
    <row r="313" spans="1:11" x14ac:dyDescent="0.55000000000000004">
      <c r="A313" t="s">
        <v>17</v>
      </c>
      <c r="B313" t="s">
        <v>48</v>
      </c>
      <c r="C313" t="s">
        <v>52</v>
      </c>
      <c r="D313" t="s">
        <v>74</v>
      </c>
      <c r="E313" t="s">
        <v>73</v>
      </c>
      <c r="F313">
        <v>134862.63</v>
      </c>
      <c r="G313">
        <v>301</v>
      </c>
      <c r="H313">
        <v>238.88</v>
      </c>
      <c r="I313">
        <v>460.52</v>
      </c>
      <c r="J313">
        <v>62959.75</v>
      </c>
      <c r="K313">
        <v>449.005</v>
      </c>
    </row>
    <row r="314" spans="1:11" x14ac:dyDescent="0.55000000000000004">
      <c r="A314" t="s">
        <v>17</v>
      </c>
      <c r="B314" t="s">
        <v>48</v>
      </c>
      <c r="C314" t="s">
        <v>53</v>
      </c>
      <c r="D314" t="s">
        <v>74</v>
      </c>
      <c r="E314" t="s">
        <v>22</v>
      </c>
      <c r="F314">
        <v>414665.6</v>
      </c>
      <c r="G314">
        <v>14746</v>
      </c>
      <c r="H314">
        <v>14.53846154</v>
      </c>
      <c r="I314">
        <v>31.59</v>
      </c>
      <c r="J314">
        <v>207044.6</v>
      </c>
      <c r="K314">
        <v>29.452307690000001</v>
      </c>
    </row>
    <row r="315" spans="1:11" x14ac:dyDescent="0.55000000000000004">
      <c r="A315" t="s">
        <v>17</v>
      </c>
      <c r="B315" t="s">
        <v>48</v>
      </c>
      <c r="C315" t="s">
        <v>53</v>
      </c>
      <c r="D315" t="s">
        <v>74</v>
      </c>
      <c r="E315" t="s">
        <v>73</v>
      </c>
      <c r="F315">
        <v>31620.48</v>
      </c>
      <c r="G315">
        <v>1032</v>
      </c>
      <c r="H315">
        <v>15</v>
      </c>
      <c r="I315">
        <v>31.59</v>
      </c>
      <c r="J315">
        <v>16140.48</v>
      </c>
      <c r="K315">
        <v>30.64</v>
      </c>
    </row>
    <row r="316" spans="1:11" x14ac:dyDescent="0.55000000000000004">
      <c r="A316" t="s">
        <v>17</v>
      </c>
      <c r="B316" t="s">
        <v>48</v>
      </c>
      <c r="C316" t="s">
        <v>54</v>
      </c>
      <c r="D316" t="s">
        <v>74</v>
      </c>
      <c r="E316" t="s">
        <v>21</v>
      </c>
      <c r="F316">
        <v>90499.68</v>
      </c>
      <c r="G316">
        <v>1296</v>
      </c>
      <c r="H316">
        <v>41.18</v>
      </c>
      <c r="I316">
        <v>73.5</v>
      </c>
      <c r="J316">
        <v>37130.400000000001</v>
      </c>
      <c r="K316">
        <v>69.83</v>
      </c>
    </row>
    <row r="317" spans="1:11" x14ac:dyDescent="0.55000000000000004">
      <c r="A317" t="s">
        <v>17</v>
      </c>
      <c r="B317" t="s">
        <v>48</v>
      </c>
      <c r="C317" t="s">
        <v>54</v>
      </c>
      <c r="D317" t="s">
        <v>74</v>
      </c>
      <c r="E317" t="s">
        <v>22</v>
      </c>
      <c r="F317">
        <v>384833.13</v>
      </c>
      <c r="G317">
        <v>5511</v>
      </c>
      <c r="H317">
        <v>41.18</v>
      </c>
      <c r="I317">
        <v>73.5</v>
      </c>
      <c r="J317">
        <v>157890.15</v>
      </c>
      <c r="K317">
        <v>69.83</v>
      </c>
    </row>
    <row r="318" spans="1:11" x14ac:dyDescent="0.55000000000000004">
      <c r="A318" t="s">
        <v>17</v>
      </c>
      <c r="B318" t="s">
        <v>55</v>
      </c>
      <c r="C318" t="s">
        <v>56</v>
      </c>
      <c r="D318" t="s">
        <v>74</v>
      </c>
      <c r="E318" t="s">
        <v>21</v>
      </c>
      <c r="F318">
        <v>23679.21</v>
      </c>
      <c r="G318">
        <v>1647</v>
      </c>
      <c r="H318">
        <v>6.75</v>
      </c>
      <c r="I318">
        <v>14.77</v>
      </c>
      <c r="J318">
        <v>12561.96</v>
      </c>
      <c r="K318">
        <v>14.376666670000001</v>
      </c>
    </row>
    <row r="319" spans="1:11" x14ac:dyDescent="0.55000000000000004">
      <c r="A319" t="s">
        <v>17</v>
      </c>
      <c r="B319" t="s">
        <v>55</v>
      </c>
      <c r="C319" t="s">
        <v>56</v>
      </c>
      <c r="D319" t="s">
        <v>74</v>
      </c>
      <c r="E319" t="s">
        <v>22</v>
      </c>
      <c r="F319">
        <v>96018.27</v>
      </c>
      <c r="G319">
        <v>6649</v>
      </c>
      <c r="H319">
        <v>6.75</v>
      </c>
      <c r="I319">
        <v>14.77</v>
      </c>
      <c r="J319">
        <v>51137.52</v>
      </c>
      <c r="K319">
        <v>14.44636364</v>
      </c>
    </row>
    <row r="320" spans="1:11" x14ac:dyDescent="0.55000000000000004">
      <c r="A320" t="s">
        <v>17</v>
      </c>
      <c r="B320" t="s">
        <v>55</v>
      </c>
      <c r="C320" t="s">
        <v>57</v>
      </c>
      <c r="D320" t="s">
        <v>74</v>
      </c>
      <c r="E320" t="s">
        <v>21</v>
      </c>
      <c r="F320">
        <v>23253.72</v>
      </c>
      <c r="G320">
        <v>1457</v>
      </c>
      <c r="H320">
        <v>7.5</v>
      </c>
      <c r="I320">
        <v>16.29</v>
      </c>
      <c r="J320">
        <v>12326.22</v>
      </c>
      <c r="K320">
        <v>15.96</v>
      </c>
    </row>
    <row r="321" spans="1:11" x14ac:dyDescent="0.55000000000000004">
      <c r="A321" t="s">
        <v>17</v>
      </c>
      <c r="B321" t="s">
        <v>55</v>
      </c>
      <c r="C321" t="s">
        <v>57</v>
      </c>
      <c r="D321" t="s">
        <v>74</v>
      </c>
      <c r="E321" t="s">
        <v>22</v>
      </c>
      <c r="F321">
        <v>153539.28</v>
      </c>
      <c r="G321">
        <v>10340</v>
      </c>
      <c r="H321">
        <v>7.5</v>
      </c>
      <c r="I321">
        <v>16.29</v>
      </c>
      <c r="J321">
        <v>75989.279999999999</v>
      </c>
      <c r="K321">
        <v>11.93</v>
      </c>
    </row>
    <row r="322" spans="1:11" x14ac:dyDescent="0.55000000000000004">
      <c r="A322" t="s">
        <v>17</v>
      </c>
      <c r="B322" t="s">
        <v>55</v>
      </c>
      <c r="C322" t="s">
        <v>58</v>
      </c>
      <c r="D322" t="s">
        <v>74</v>
      </c>
      <c r="E322" t="s">
        <v>21</v>
      </c>
      <c r="F322">
        <v>13602.89</v>
      </c>
      <c r="G322">
        <v>497</v>
      </c>
      <c r="H322">
        <v>16.670000000000002</v>
      </c>
      <c r="I322">
        <v>27.37</v>
      </c>
      <c r="J322">
        <v>5317.9</v>
      </c>
      <c r="K322">
        <v>27.37</v>
      </c>
    </row>
    <row r="323" spans="1:11" x14ac:dyDescent="0.55000000000000004">
      <c r="A323" t="s">
        <v>17</v>
      </c>
      <c r="B323" t="s">
        <v>55</v>
      </c>
      <c r="C323" t="s">
        <v>58</v>
      </c>
      <c r="D323" t="s">
        <v>74</v>
      </c>
      <c r="E323" t="s">
        <v>22</v>
      </c>
      <c r="F323">
        <v>200527.68</v>
      </c>
      <c r="G323">
        <v>7478</v>
      </c>
      <c r="H323">
        <v>16.670000000000002</v>
      </c>
      <c r="I323">
        <v>27.37</v>
      </c>
      <c r="J323">
        <v>75869.42</v>
      </c>
      <c r="K323">
        <v>26.82076923</v>
      </c>
    </row>
    <row r="324" spans="1:11" x14ac:dyDescent="0.55000000000000004">
      <c r="A324" t="s">
        <v>17</v>
      </c>
      <c r="B324" t="s">
        <v>55</v>
      </c>
      <c r="C324" t="s">
        <v>59</v>
      </c>
      <c r="D324" t="s">
        <v>74</v>
      </c>
      <c r="E324" t="s">
        <v>22</v>
      </c>
      <c r="F324">
        <v>114747.17</v>
      </c>
      <c r="G324">
        <v>3936</v>
      </c>
      <c r="H324">
        <v>18</v>
      </c>
      <c r="I324">
        <v>29.44</v>
      </c>
      <c r="J324">
        <v>43899.17</v>
      </c>
      <c r="K324">
        <v>29.16769231</v>
      </c>
    </row>
    <row r="325" spans="1:11" x14ac:dyDescent="0.55000000000000004">
      <c r="A325" t="s">
        <v>17</v>
      </c>
      <c r="B325" t="s">
        <v>55</v>
      </c>
      <c r="C325" t="s">
        <v>59</v>
      </c>
      <c r="D325" t="s">
        <v>74</v>
      </c>
      <c r="E325" t="s">
        <v>73</v>
      </c>
      <c r="F325">
        <v>9303.0400000000009</v>
      </c>
      <c r="G325">
        <v>316</v>
      </c>
      <c r="H325">
        <v>18</v>
      </c>
      <c r="I325">
        <v>29.44</v>
      </c>
      <c r="J325">
        <v>3615.04</v>
      </c>
      <c r="K325">
        <v>29.44</v>
      </c>
    </row>
    <row r="326" spans="1:11" x14ac:dyDescent="0.55000000000000004">
      <c r="A326" t="s">
        <v>17</v>
      </c>
      <c r="B326" t="s">
        <v>55</v>
      </c>
      <c r="C326" t="s">
        <v>60</v>
      </c>
      <c r="D326" t="s">
        <v>74</v>
      </c>
      <c r="E326" t="s">
        <v>21</v>
      </c>
      <c r="F326">
        <v>8121</v>
      </c>
      <c r="G326">
        <v>150</v>
      </c>
      <c r="H326">
        <v>30.29</v>
      </c>
      <c r="I326">
        <v>55.24</v>
      </c>
      <c r="J326">
        <v>3577.5</v>
      </c>
      <c r="K326">
        <v>54.14</v>
      </c>
    </row>
    <row r="327" spans="1:11" x14ac:dyDescent="0.55000000000000004">
      <c r="A327" t="s">
        <v>17</v>
      </c>
      <c r="B327" t="s">
        <v>55</v>
      </c>
      <c r="C327" t="s">
        <v>60</v>
      </c>
      <c r="D327" t="s">
        <v>74</v>
      </c>
      <c r="E327" t="s">
        <v>22</v>
      </c>
      <c r="F327">
        <v>101458.36</v>
      </c>
      <c r="G327">
        <v>1874</v>
      </c>
      <c r="H327">
        <v>30.29</v>
      </c>
      <c r="I327">
        <v>55.24</v>
      </c>
      <c r="J327">
        <v>44694.9</v>
      </c>
      <c r="K327">
        <v>54.14</v>
      </c>
    </row>
    <row r="328" spans="1:11" x14ac:dyDescent="0.55000000000000004">
      <c r="A328" t="s">
        <v>17</v>
      </c>
      <c r="B328" t="s">
        <v>55</v>
      </c>
      <c r="C328" t="s">
        <v>60</v>
      </c>
      <c r="D328" t="s">
        <v>74</v>
      </c>
      <c r="E328" t="s">
        <v>73</v>
      </c>
      <c r="F328">
        <v>20843.900000000001</v>
      </c>
      <c r="G328">
        <v>385</v>
      </c>
      <c r="H328">
        <v>30.29</v>
      </c>
      <c r="I328">
        <v>55.24</v>
      </c>
      <c r="J328">
        <v>9182.25</v>
      </c>
      <c r="K328">
        <v>54.14</v>
      </c>
    </row>
    <row r="329" spans="1:11" x14ac:dyDescent="0.55000000000000004">
      <c r="A329" t="s">
        <v>17</v>
      </c>
      <c r="B329" t="s">
        <v>55</v>
      </c>
      <c r="C329" t="s">
        <v>61</v>
      </c>
      <c r="D329" t="s">
        <v>74</v>
      </c>
      <c r="E329" t="s">
        <v>21</v>
      </c>
      <c r="F329">
        <v>14541.47</v>
      </c>
      <c r="G329">
        <v>553</v>
      </c>
      <c r="H329">
        <v>17.78</v>
      </c>
      <c r="I329">
        <v>26.54</v>
      </c>
      <c r="J329">
        <v>4709.13</v>
      </c>
      <c r="K329">
        <v>26.274999999999999</v>
      </c>
    </row>
    <row r="330" spans="1:11" x14ac:dyDescent="0.55000000000000004">
      <c r="A330" t="s">
        <v>17</v>
      </c>
      <c r="B330" t="s">
        <v>55</v>
      </c>
      <c r="C330" t="s">
        <v>61</v>
      </c>
      <c r="D330" t="s">
        <v>74</v>
      </c>
      <c r="E330" t="s">
        <v>22</v>
      </c>
      <c r="F330">
        <v>95147.199999999997</v>
      </c>
      <c r="G330">
        <v>3591</v>
      </c>
      <c r="H330">
        <v>17.78</v>
      </c>
      <c r="I330">
        <v>26.54</v>
      </c>
      <c r="J330">
        <v>31299.22</v>
      </c>
      <c r="K330">
        <v>26.49583333</v>
      </c>
    </row>
    <row r="331" spans="1:11" x14ac:dyDescent="0.55000000000000004">
      <c r="A331" t="s">
        <v>17</v>
      </c>
      <c r="B331" t="s">
        <v>55</v>
      </c>
      <c r="C331" t="s">
        <v>62</v>
      </c>
      <c r="D331" t="s">
        <v>74</v>
      </c>
      <c r="E331" t="s">
        <v>21</v>
      </c>
      <c r="F331">
        <v>32729.66</v>
      </c>
      <c r="G331">
        <v>935</v>
      </c>
      <c r="H331">
        <v>18.739999999999998</v>
      </c>
      <c r="I331">
        <v>36.1</v>
      </c>
      <c r="J331">
        <v>15207.76</v>
      </c>
      <c r="K331">
        <v>35.020000000000003</v>
      </c>
    </row>
    <row r="332" spans="1:11" x14ac:dyDescent="0.55000000000000004">
      <c r="A332" t="s">
        <v>17</v>
      </c>
      <c r="B332" t="s">
        <v>55</v>
      </c>
      <c r="C332" t="s">
        <v>62</v>
      </c>
      <c r="D332" t="s">
        <v>74</v>
      </c>
      <c r="E332" t="s">
        <v>22</v>
      </c>
      <c r="F332">
        <v>246182.78</v>
      </c>
      <c r="G332">
        <v>7968</v>
      </c>
      <c r="H332">
        <v>17.805</v>
      </c>
      <c r="I332">
        <v>36.1</v>
      </c>
      <c r="J332">
        <v>107742.12</v>
      </c>
      <c r="K332">
        <v>32.134999999999998</v>
      </c>
    </row>
    <row r="333" spans="1:11" x14ac:dyDescent="0.55000000000000004">
      <c r="A333" t="s">
        <v>17</v>
      </c>
      <c r="B333" t="s">
        <v>55</v>
      </c>
      <c r="C333" t="s">
        <v>63</v>
      </c>
      <c r="D333" t="s">
        <v>74</v>
      </c>
      <c r="E333" t="s">
        <v>22</v>
      </c>
      <c r="F333">
        <v>38434.550000000003</v>
      </c>
      <c r="G333">
        <v>737</v>
      </c>
      <c r="H333">
        <v>28.75</v>
      </c>
      <c r="I333">
        <v>52.15</v>
      </c>
      <c r="J333">
        <v>17245.8</v>
      </c>
      <c r="K333">
        <v>52.15</v>
      </c>
    </row>
    <row r="334" spans="1:11" x14ac:dyDescent="0.55000000000000004">
      <c r="A334" t="s">
        <v>17</v>
      </c>
      <c r="B334" t="s">
        <v>55</v>
      </c>
      <c r="C334" t="s">
        <v>64</v>
      </c>
      <c r="D334" t="s">
        <v>74</v>
      </c>
      <c r="E334" t="s">
        <v>21</v>
      </c>
      <c r="F334">
        <v>18072.150000000001</v>
      </c>
      <c r="G334">
        <v>579</v>
      </c>
      <c r="H334">
        <v>20</v>
      </c>
      <c r="I334">
        <v>31.55</v>
      </c>
      <c r="J334">
        <v>6492.15</v>
      </c>
      <c r="K334">
        <v>31.234999999999999</v>
      </c>
    </row>
    <row r="335" spans="1:11" x14ac:dyDescent="0.55000000000000004">
      <c r="A335" t="s">
        <v>17</v>
      </c>
      <c r="B335" t="s">
        <v>55</v>
      </c>
      <c r="C335" t="s">
        <v>64</v>
      </c>
      <c r="D335" t="s">
        <v>74</v>
      </c>
      <c r="E335" t="s">
        <v>22</v>
      </c>
      <c r="F335">
        <v>115969.33</v>
      </c>
      <c r="G335">
        <v>3683</v>
      </c>
      <c r="H335">
        <v>20</v>
      </c>
      <c r="I335">
        <v>31.55</v>
      </c>
      <c r="J335">
        <v>42309.33</v>
      </c>
      <c r="K335">
        <v>31.49272727</v>
      </c>
    </row>
    <row r="336" spans="1:11" x14ac:dyDescent="0.55000000000000004">
      <c r="A336" t="s">
        <v>17</v>
      </c>
      <c r="B336" t="s">
        <v>55</v>
      </c>
      <c r="C336" t="s">
        <v>64</v>
      </c>
      <c r="D336" t="s">
        <v>74</v>
      </c>
      <c r="E336" t="s">
        <v>73</v>
      </c>
      <c r="F336">
        <v>12462.25</v>
      </c>
      <c r="G336">
        <v>395</v>
      </c>
      <c r="H336">
        <v>20</v>
      </c>
      <c r="I336">
        <v>31.55</v>
      </c>
      <c r="J336">
        <v>4562.25</v>
      </c>
      <c r="K336">
        <v>31.55</v>
      </c>
    </row>
    <row r="337" spans="1:11" x14ac:dyDescent="0.55000000000000004">
      <c r="A337" t="s">
        <v>17</v>
      </c>
      <c r="B337" t="s">
        <v>55</v>
      </c>
      <c r="C337" t="s">
        <v>65</v>
      </c>
      <c r="D337" t="s">
        <v>74</v>
      </c>
      <c r="E337" t="s">
        <v>22</v>
      </c>
      <c r="F337">
        <v>105382.28</v>
      </c>
      <c r="G337">
        <v>1636</v>
      </c>
      <c r="H337">
        <v>40.630000000000003</v>
      </c>
      <c r="I337">
        <v>67.73</v>
      </c>
      <c r="J337">
        <v>38911.599999999999</v>
      </c>
      <c r="K337">
        <v>64.792000000000002</v>
      </c>
    </row>
    <row r="338" spans="1:11" x14ac:dyDescent="0.55000000000000004">
      <c r="A338" t="s">
        <v>17</v>
      </c>
      <c r="B338" t="s">
        <v>55</v>
      </c>
      <c r="C338" t="s">
        <v>65</v>
      </c>
      <c r="D338" t="s">
        <v>74</v>
      </c>
      <c r="E338" t="s">
        <v>73</v>
      </c>
      <c r="F338">
        <v>8428.5400000000009</v>
      </c>
      <c r="G338">
        <v>131</v>
      </c>
      <c r="H338">
        <v>40.630000000000003</v>
      </c>
      <c r="I338">
        <v>67.73</v>
      </c>
      <c r="J338">
        <v>3106.01</v>
      </c>
      <c r="K338">
        <v>64.34</v>
      </c>
    </row>
    <row r="339" spans="1:11" x14ac:dyDescent="0.55000000000000004">
      <c r="A339" t="s">
        <v>17</v>
      </c>
      <c r="B339" t="s">
        <v>55</v>
      </c>
      <c r="C339" t="s">
        <v>66</v>
      </c>
      <c r="D339" t="s">
        <v>74</v>
      </c>
      <c r="E339" t="s">
        <v>22</v>
      </c>
      <c r="F339">
        <v>341633.74</v>
      </c>
      <c r="G339">
        <v>14014</v>
      </c>
      <c r="H339">
        <v>12.360769230000001</v>
      </c>
      <c r="I339">
        <v>27.81</v>
      </c>
      <c r="J339">
        <v>172859.97</v>
      </c>
      <c r="K339">
        <v>25.583846149999999</v>
      </c>
    </row>
    <row r="340" spans="1:11" x14ac:dyDescent="0.55000000000000004">
      <c r="A340" t="s">
        <v>17</v>
      </c>
      <c r="B340" t="s">
        <v>55</v>
      </c>
      <c r="C340" t="s">
        <v>66</v>
      </c>
      <c r="D340" t="s">
        <v>74</v>
      </c>
      <c r="E340" t="s">
        <v>73</v>
      </c>
      <c r="F340">
        <v>28322.93</v>
      </c>
      <c r="G340">
        <v>1697</v>
      </c>
      <c r="H340">
        <v>10</v>
      </c>
      <c r="I340">
        <v>27.81</v>
      </c>
      <c r="J340">
        <v>11352.93</v>
      </c>
      <c r="K340">
        <v>16.690000000000001</v>
      </c>
    </row>
    <row r="341" spans="1:11" x14ac:dyDescent="0.55000000000000004">
      <c r="A341" t="s">
        <v>17</v>
      </c>
      <c r="B341" t="s">
        <v>55</v>
      </c>
      <c r="C341" t="s">
        <v>67</v>
      </c>
      <c r="D341" t="s">
        <v>74</v>
      </c>
      <c r="E341" t="s">
        <v>21</v>
      </c>
      <c r="F341">
        <v>17057.439999999999</v>
      </c>
      <c r="G341">
        <v>496</v>
      </c>
      <c r="H341">
        <v>15.62</v>
      </c>
      <c r="I341">
        <v>35.090000000000003</v>
      </c>
      <c r="J341">
        <v>9309.92</v>
      </c>
      <c r="K341">
        <v>34.39</v>
      </c>
    </row>
    <row r="342" spans="1:11" x14ac:dyDescent="0.55000000000000004">
      <c r="A342" t="s">
        <v>17</v>
      </c>
      <c r="B342" t="s">
        <v>55</v>
      </c>
      <c r="C342" t="s">
        <v>67</v>
      </c>
      <c r="D342" t="s">
        <v>74</v>
      </c>
      <c r="E342" t="s">
        <v>22</v>
      </c>
      <c r="F342">
        <v>63327.67</v>
      </c>
      <c r="G342">
        <v>1848</v>
      </c>
      <c r="H342">
        <v>15.62</v>
      </c>
      <c r="I342">
        <v>35.090000000000003</v>
      </c>
      <c r="J342">
        <v>34461.910000000003</v>
      </c>
      <c r="K342">
        <v>34.453636359999997</v>
      </c>
    </row>
    <row r="343" spans="1:11" x14ac:dyDescent="0.55000000000000004">
      <c r="A343" t="s">
        <v>17</v>
      </c>
      <c r="B343" t="s">
        <v>55</v>
      </c>
      <c r="C343" t="s">
        <v>67</v>
      </c>
      <c r="D343" t="s">
        <v>74</v>
      </c>
      <c r="E343" t="s">
        <v>73</v>
      </c>
      <c r="F343">
        <v>13033.81</v>
      </c>
      <c r="G343">
        <v>379</v>
      </c>
      <c r="H343">
        <v>15.62</v>
      </c>
      <c r="I343">
        <v>35.090000000000003</v>
      </c>
      <c r="J343">
        <v>7113.83</v>
      </c>
      <c r="K343">
        <v>34.39</v>
      </c>
    </row>
    <row r="344" spans="1:11" x14ac:dyDescent="0.55000000000000004">
      <c r="A344" t="s">
        <v>75</v>
      </c>
      <c r="B344" t="s">
        <v>18</v>
      </c>
      <c r="C344" t="s">
        <v>19</v>
      </c>
      <c r="D344" t="s">
        <v>76</v>
      </c>
      <c r="E344" t="s">
        <v>22</v>
      </c>
      <c r="F344">
        <v>315804.67</v>
      </c>
      <c r="G344">
        <v>60329</v>
      </c>
      <c r="H344">
        <v>2.77</v>
      </c>
      <c r="I344">
        <v>6.59</v>
      </c>
      <c r="J344">
        <v>156707.06</v>
      </c>
      <c r="K344">
        <v>5.6</v>
      </c>
    </row>
    <row r="345" spans="1:11" x14ac:dyDescent="0.55000000000000004">
      <c r="A345" t="s">
        <v>75</v>
      </c>
      <c r="B345" t="s">
        <v>18</v>
      </c>
      <c r="C345" t="s">
        <v>23</v>
      </c>
      <c r="D345" t="s">
        <v>76</v>
      </c>
      <c r="E345" t="s">
        <v>22</v>
      </c>
      <c r="F345">
        <v>160254</v>
      </c>
      <c r="G345">
        <v>12555</v>
      </c>
      <c r="H345">
        <v>7.52</v>
      </c>
      <c r="I345">
        <v>14.89</v>
      </c>
      <c r="J345">
        <v>68933.399999999994</v>
      </c>
      <c r="K345">
        <v>13.227142860000001</v>
      </c>
    </row>
    <row r="346" spans="1:11" x14ac:dyDescent="0.55000000000000004">
      <c r="A346" t="s">
        <v>75</v>
      </c>
      <c r="B346" t="s">
        <v>18</v>
      </c>
      <c r="C346" t="s">
        <v>24</v>
      </c>
      <c r="D346" t="s">
        <v>76</v>
      </c>
      <c r="E346" t="s">
        <v>22</v>
      </c>
      <c r="F346">
        <v>265463.59000000003</v>
      </c>
      <c r="G346">
        <v>11603</v>
      </c>
      <c r="H346">
        <v>15.93</v>
      </c>
      <c r="I346">
        <v>23.8</v>
      </c>
      <c r="J346">
        <v>80627.8</v>
      </c>
      <c r="K346">
        <v>22.88428571</v>
      </c>
    </row>
    <row r="347" spans="1:11" x14ac:dyDescent="0.55000000000000004">
      <c r="A347" t="s">
        <v>75</v>
      </c>
      <c r="B347" t="s">
        <v>18</v>
      </c>
      <c r="C347" t="s">
        <v>25</v>
      </c>
      <c r="D347" t="s">
        <v>76</v>
      </c>
      <c r="E347" t="s">
        <v>22</v>
      </c>
      <c r="F347">
        <v>84002.84</v>
      </c>
      <c r="G347">
        <v>29297</v>
      </c>
      <c r="H347">
        <v>0.86428570999999998</v>
      </c>
      <c r="I347">
        <v>3.66</v>
      </c>
      <c r="J347">
        <v>58794.93</v>
      </c>
      <c r="K347">
        <v>3.1142857099999999</v>
      </c>
    </row>
    <row r="348" spans="1:11" x14ac:dyDescent="0.55000000000000004">
      <c r="A348" t="s">
        <v>75</v>
      </c>
      <c r="B348" t="s">
        <v>18</v>
      </c>
      <c r="C348" t="s">
        <v>26</v>
      </c>
      <c r="D348" t="s">
        <v>76</v>
      </c>
      <c r="E348" t="s">
        <v>22</v>
      </c>
      <c r="F348">
        <v>563839.32999999996</v>
      </c>
      <c r="G348">
        <v>11250</v>
      </c>
      <c r="H348">
        <v>33.47</v>
      </c>
      <c r="I348">
        <v>54.93</v>
      </c>
      <c r="J348">
        <v>172871.83</v>
      </c>
      <c r="K348">
        <v>36.691000000000003</v>
      </c>
    </row>
    <row r="349" spans="1:11" x14ac:dyDescent="0.55000000000000004">
      <c r="A349" t="s">
        <v>75</v>
      </c>
      <c r="B349" t="s">
        <v>18</v>
      </c>
      <c r="C349" t="s">
        <v>28</v>
      </c>
      <c r="D349" t="s">
        <v>76</v>
      </c>
      <c r="E349" t="s">
        <v>22</v>
      </c>
      <c r="F349">
        <v>735683.1</v>
      </c>
      <c r="G349">
        <v>5970</v>
      </c>
      <c r="H349">
        <v>79.56</v>
      </c>
      <c r="I349">
        <v>129.72</v>
      </c>
      <c r="J349">
        <v>260709.9</v>
      </c>
      <c r="K349">
        <v>123.23</v>
      </c>
    </row>
    <row r="350" spans="1:11" x14ac:dyDescent="0.55000000000000004">
      <c r="A350" t="s">
        <v>75</v>
      </c>
      <c r="B350" t="s">
        <v>18</v>
      </c>
      <c r="C350" t="s">
        <v>29</v>
      </c>
      <c r="D350" t="s">
        <v>76</v>
      </c>
      <c r="E350" t="s">
        <v>22</v>
      </c>
      <c r="F350">
        <v>592626.49</v>
      </c>
      <c r="G350">
        <v>9343</v>
      </c>
      <c r="H350">
        <v>46.38</v>
      </c>
      <c r="I350">
        <v>66.77</v>
      </c>
      <c r="J350">
        <v>159298.15</v>
      </c>
      <c r="K350">
        <v>63.43</v>
      </c>
    </row>
    <row r="351" spans="1:11" x14ac:dyDescent="0.55000000000000004">
      <c r="A351" t="s">
        <v>75</v>
      </c>
      <c r="B351" t="s">
        <v>18</v>
      </c>
      <c r="C351" t="s">
        <v>30</v>
      </c>
      <c r="D351" t="s">
        <v>76</v>
      </c>
      <c r="E351" t="s">
        <v>22</v>
      </c>
      <c r="F351">
        <v>452436.84</v>
      </c>
      <c r="G351">
        <v>3138</v>
      </c>
      <c r="H351">
        <v>75</v>
      </c>
      <c r="I351">
        <v>151.77000000000001</v>
      </c>
      <c r="J351">
        <v>217086.84</v>
      </c>
      <c r="K351">
        <v>144.18</v>
      </c>
    </row>
    <row r="352" spans="1:11" x14ac:dyDescent="0.55000000000000004">
      <c r="A352" t="s">
        <v>75</v>
      </c>
      <c r="B352" t="s">
        <v>18</v>
      </c>
      <c r="C352" t="s">
        <v>31</v>
      </c>
      <c r="D352" t="s">
        <v>76</v>
      </c>
      <c r="E352" t="s">
        <v>22</v>
      </c>
      <c r="F352">
        <v>336443.86</v>
      </c>
      <c r="G352">
        <v>31630</v>
      </c>
      <c r="H352">
        <v>4.9828571400000001</v>
      </c>
      <c r="I352">
        <v>13.22</v>
      </c>
      <c r="J352">
        <v>183962.16</v>
      </c>
      <c r="K352">
        <v>11.237142860000001</v>
      </c>
    </row>
    <row r="353" spans="1:11" x14ac:dyDescent="0.55000000000000004">
      <c r="A353" t="s">
        <v>75</v>
      </c>
      <c r="B353" t="s">
        <v>18</v>
      </c>
      <c r="C353" t="s">
        <v>32</v>
      </c>
      <c r="D353" t="s">
        <v>76</v>
      </c>
      <c r="E353" t="s">
        <v>22</v>
      </c>
      <c r="F353">
        <v>184576.73</v>
      </c>
      <c r="G353">
        <v>11565</v>
      </c>
      <c r="H353">
        <v>9.0285714299999995</v>
      </c>
      <c r="I353">
        <v>19.29</v>
      </c>
      <c r="J353">
        <v>83448.13</v>
      </c>
      <c r="K353">
        <v>16.64285714</v>
      </c>
    </row>
    <row r="354" spans="1:11" x14ac:dyDescent="0.55000000000000004">
      <c r="A354" t="s">
        <v>75</v>
      </c>
      <c r="B354" t="s">
        <v>33</v>
      </c>
      <c r="C354" t="s">
        <v>34</v>
      </c>
      <c r="D354" t="s">
        <v>76</v>
      </c>
      <c r="E354" t="s">
        <v>22</v>
      </c>
      <c r="F354">
        <v>2285108.8199999998</v>
      </c>
      <c r="G354">
        <v>6435</v>
      </c>
      <c r="H354">
        <v>250</v>
      </c>
      <c r="I354">
        <v>370.13</v>
      </c>
      <c r="J354">
        <v>676358.82</v>
      </c>
      <c r="K354">
        <v>357.173</v>
      </c>
    </row>
    <row r="355" spans="1:11" x14ac:dyDescent="0.55000000000000004">
      <c r="A355" t="s">
        <v>75</v>
      </c>
      <c r="B355" t="s">
        <v>33</v>
      </c>
      <c r="C355" t="s">
        <v>35</v>
      </c>
      <c r="D355" t="s">
        <v>76</v>
      </c>
      <c r="E355" t="s">
        <v>22</v>
      </c>
      <c r="F355">
        <v>1343509.51</v>
      </c>
      <c r="G355">
        <v>2147</v>
      </c>
      <c r="H355">
        <v>396</v>
      </c>
      <c r="I355">
        <v>650.89</v>
      </c>
      <c r="J355">
        <v>493297.51</v>
      </c>
      <c r="K355">
        <v>628.11199999999997</v>
      </c>
    </row>
    <row r="356" spans="1:11" x14ac:dyDescent="0.55000000000000004">
      <c r="A356" t="s">
        <v>75</v>
      </c>
      <c r="B356" t="s">
        <v>33</v>
      </c>
      <c r="C356" t="s">
        <v>36</v>
      </c>
      <c r="D356" t="s">
        <v>76</v>
      </c>
      <c r="E356" t="s">
        <v>22</v>
      </c>
      <c r="F356">
        <v>2035037.4</v>
      </c>
      <c r="G356">
        <v>3678</v>
      </c>
      <c r="H356">
        <v>392.57</v>
      </c>
      <c r="I356">
        <v>582.41999999999996</v>
      </c>
      <c r="J356">
        <v>591164.93999999994</v>
      </c>
      <c r="K356">
        <v>553.29999999999995</v>
      </c>
    </row>
    <row r="357" spans="1:11" x14ac:dyDescent="0.55000000000000004">
      <c r="A357" t="s">
        <v>75</v>
      </c>
      <c r="B357" t="s">
        <v>33</v>
      </c>
      <c r="C357" t="s">
        <v>37</v>
      </c>
      <c r="D357" t="s">
        <v>76</v>
      </c>
      <c r="E357" t="s">
        <v>22</v>
      </c>
      <c r="F357">
        <v>1150191.3799999999</v>
      </c>
      <c r="G357">
        <v>1627</v>
      </c>
      <c r="H357">
        <v>454</v>
      </c>
      <c r="I357">
        <v>744.15</v>
      </c>
      <c r="J357">
        <v>411533.38</v>
      </c>
      <c r="K357">
        <v>706.94</v>
      </c>
    </row>
    <row r="358" spans="1:11" x14ac:dyDescent="0.55000000000000004">
      <c r="A358" t="s">
        <v>75</v>
      </c>
      <c r="B358" t="s">
        <v>33</v>
      </c>
      <c r="C358" t="s">
        <v>38</v>
      </c>
      <c r="D358" t="s">
        <v>76</v>
      </c>
      <c r="E358" t="s">
        <v>22</v>
      </c>
      <c r="F358">
        <v>449799.54</v>
      </c>
      <c r="G358">
        <v>566</v>
      </c>
      <c r="H358">
        <v>490</v>
      </c>
      <c r="I358">
        <v>831.88</v>
      </c>
      <c r="J358">
        <v>172459.54</v>
      </c>
      <c r="K358">
        <v>799.53222221999999</v>
      </c>
    </row>
    <row r="359" spans="1:11" x14ac:dyDescent="0.55000000000000004">
      <c r="A359" t="s">
        <v>75</v>
      </c>
      <c r="B359" t="s">
        <v>33</v>
      </c>
      <c r="C359" t="s">
        <v>39</v>
      </c>
      <c r="D359" t="s">
        <v>76</v>
      </c>
      <c r="E359" t="s">
        <v>22</v>
      </c>
      <c r="F359">
        <v>54435.08</v>
      </c>
      <c r="G359">
        <v>27773</v>
      </c>
      <c r="H359">
        <v>1</v>
      </c>
      <c r="I359">
        <v>2.06</v>
      </c>
      <c r="J359">
        <v>26662.080000000002</v>
      </c>
      <c r="K359">
        <v>1.96</v>
      </c>
    </row>
    <row r="360" spans="1:11" x14ac:dyDescent="0.55000000000000004">
      <c r="A360" t="s">
        <v>75</v>
      </c>
      <c r="B360" t="s">
        <v>40</v>
      </c>
      <c r="C360" t="s">
        <v>41</v>
      </c>
      <c r="D360" t="s">
        <v>76</v>
      </c>
      <c r="E360" t="s">
        <v>22</v>
      </c>
      <c r="F360">
        <v>765345.78</v>
      </c>
      <c r="G360">
        <v>8942</v>
      </c>
      <c r="H360">
        <v>60</v>
      </c>
      <c r="I360">
        <v>90.09</v>
      </c>
      <c r="J360">
        <v>228825.78</v>
      </c>
      <c r="K360">
        <v>85.59</v>
      </c>
    </row>
    <row r="361" spans="1:11" x14ac:dyDescent="0.55000000000000004">
      <c r="A361" t="s">
        <v>75</v>
      </c>
      <c r="B361" t="s">
        <v>40</v>
      </c>
      <c r="C361" t="s">
        <v>42</v>
      </c>
      <c r="D361" t="s">
        <v>76</v>
      </c>
      <c r="E361" t="s">
        <v>22</v>
      </c>
      <c r="F361">
        <v>948016.19</v>
      </c>
      <c r="G361">
        <v>6733</v>
      </c>
      <c r="H361">
        <v>86</v>
      </c>
      <c r="I361">
        <v>146.83000000000001</v>
      </c>
      <c r="J361">
        <v>368978.19</v>
      </c>
      <c r="K361">
        <v>141.69200000000001</v>
      </c>
    </row>
    <row r="362" spans="1:11" x14ac:dyDescent="0.55000000000000004">
      <c r="A362" t="s">
        <v>75</v>
      </c>
      <c r="B362" t="s">
        <v>40</v>
      </c>
      <c r="C362" t="s">
        <v>43</v>
      </c>
      <c r="D362" t="s">
        <v>76</v>
      </c>
      <c r="E362" t="s">
        <v>22</v>
      </c>
      <c r="F362">
        <v>1037733.12</v>
      </c>
      <c r="G362">
        <v>4107</v>
      </c>
      <c r="H362">
        <v>150</v>
      </c>
      <c r="I362">
        <v>265.14</v>
      </c>
      <c r="J362">
        <v>421683.12</v>
      </c>
      <c r="K362">
        <v>253.53749999999999</v>
      </c>
    </row>
    <row r="363" spans="1:11" x14ac:dyDescent="0.55000000000000004">
      <c r="A363" t="s">
        <v>75</v>
      </c>
      <c r="B363" t="s">
        <v>40</v>
      </c>
      <c r="C363" t="s">
        <v>44</v>
      </c>
      <c r="D363" t="s">
        <v>76</v>
      </c>
      <c r="E363" t="s">
        <v>22</v>
      </c>
      <c r="F363">
        <v>648281.27</v>
      </c>
      <c r="G363">
        <v>5615</v>
      </c>
      <c r="H363">
        <v>52</v>
      </c>
      <c r="I363">
        <v>127.27</v>
      </c>
      <c r="J363">
        <v>356301.27</v>
      </c>
      <c r="K363">
        <v>113.27200000000001</v>
      </c>
    </row>
    <row r="364" spans="1:11" x14ac:dyDescent="0.55000000000000004">
      <c r="A364" t="s">
        <v>75</v>
      </c>
      <c r="B364" t="s">
        <v>40</v>
      </c>
      <c r="C364" t="s">
        <v>45</v>
      </c>
      <c r="D364" t="s">
        <v>76</v>
      </c>
      <c r="E364" t="s">
        <v>22</v>
      </c>
      <c r="F364">
        <v>234695.66</v>
      </c>
      <c r="G364">
        <v>7206</v>
      </c>
      <c r="H364">
        <v>19.541428570000001</v>
      </c>
      <c r="I364">
        <v>44.65</v>
      </c>
      <c r="J364">
        <v>102518.35</v>
      </c>
      <c r="K364">
        <v>36.229999999999997</v>
      </c>
    </row>
    <row r="365" spans="1:11" x14ac:dyDescent="0.55000000000000004">
      <c r="A365" t="s">
        <v>75</v>
      </c>
      <c r="B365" t="s">
        <v>40</v>
      </c>
      <c r="C365" t="s">
        <v>46</v>
      </c>
      <c r="D365" t="s">
        <v>76</v>
      </c>
      <c r="E365" t="s">
        <v>22</v>
      </c>
      <c r="F365">
        <v>96235.12</v>
      </c>
      <c r="G365">
        <v>6320</v>
      </c>
      <c r="H365">
        <v>8.2785714299999995</v>
      </c>
      <c r="I365">
        <v>17.649999999999999</v>
      </c>
      <c r="J365">
        <v>45014.720000000001</v>
      </c>
      <c r="K365">
        <v>15.888571430000001</v>
      </c>
    </row>
    <row r="366" spans="1:11" x14ac:dyDescent="0.55000000000000004">
      <c r="A366" t="s">
        <v>75</v>
      </c>
      <c r="B366" t="s">
        <v>40</v>
      </c>
      <c r="C366" t="s">
        <v>47</v>
      </c>
      <c r="D366" t="s">
        <v>76</v>
      </c>
      <c r="E366" t="s">
        <v>22</v>
      </c>
      <c r="F366">
        <v>464353.7</v>
      </c>
      <c r="G366">
        <v>4675</v>
      </c>
      <c r="H366">
        <v>73.95</v>
      </c>
      <c r="I366">
        <v>104.48</v>
      </c>
      <c r="J366">
        <v>156960.95000000001</v>
      </c>
      <c r="K366">
        <v>100.42</v>
      </c>
    </row>
    <row r="367" spans="1:11" x14ac:dyDescent="0.55000000000000004">
      <c r="A367" t="s">
        <v>75</v>
      </c>
      <c r="B367" t="s">
        <v>48</v>
      </c>
      <c r="C367" t="s">
        <v>49</v>
      </c>
      <c r="D367" t="s">
        <v>76</v>
      </c>
      <c r="E367" t="s">
        <v>22</v>
      </c>
      <c r="F367">
        <v>666728.22</v>
      </c>
      <c r="G367">
        <v>9097</v>
      </c>
      <c r="H367">
        <v>52.5</v>
      </c>
      <c r="I367">
        <v>76.86</v>
      </c>
      <c r="J367">
        <v>189135.72</v>
      </c>
      <c r="K367">
        <v>74.171999999999997</v>
      </c>
    </row>
    <row r="368" spans="1:11" x14ac:dyDescent="0.55000000000000004">
      <c r="A368" t="s">
        <v>75</v>
      </c>
      <c r="B368" t="s">
        <v>48</v>
      </c>
      <c r="C368" t="s">
        <v>50</v>
      </c>
      <c r="D368" t="s">
        <v>76</v>
      </c>
      <c r="E368" t="s">
        <v>22</v>
      </c>
      <c r="F368">
        <v>1223797.8700000001</v>
      </c>
      <c r="G368">
        <v>4471</v>
      </c>
      <c r="H368">
        <v>166.66</v>
      </c>
      <c r="I368">
        <v>285.89</v>
      </c>
      <c r="J368">
        <v>478661.01</v>
      </c>
      <c r="K368">
        <v>273.38625000000002</v>
      </c>
    </row>
    <row r="369" spans="1:11" x14ac:dyDescent="0.55000000000000004">
      <c r="A369" t="s">
        <v>75</v>
      </c>
      <c r="B369" t="s">
        <v>48</v>
      </c>
      <c r="C369" t="s">
        <v>51</v>
      </c>
      <c r="D369" t="s">
        <v>76</v>
      </c>
      <c r="E369" t="s">
        <v>22</v>
      </c>
      <c r="F369">
        <v>1601438.28</v>
      </c>
      <c r="G369">
        <v>4673</v>
      </c>
      <c r="H369">
        <v>213.33</v>
      </c>
      <c r="I369">
        <v>370.86</v>
      </c>
      <c r="J369">
        <v>604547.18999999994</v>
      </c>
      <c r="K369">
        <v>341.19299999999998</v>
      </c>
    </row>
    <row r="370" spans="1:11" x14ac:dyDescent="0.55000000000000004">
      <c r="A370" t="s">
        <v>75</v>
      </c>
      <c r="B370" t="s">
        <v>48</v>
      </c>
      <c r="C370" t="s">
        <v>52</v>
      </c>
      <c r="D370" t="s">
        <v>76</v>
      </c>
      <c r="E370" t="s">
        <v>22</v>
      </c>
      <c r="F370">
        <v>887645.22</v>
      </c>
      <c r="G370">
        <v>2016</v>
      </c>
      <c r="H370">
        <v>238.88</v>
      </c>
      <c r="I370">
        <v>460.52</v>
      </c>
      <c r="J370">
        <v>406063.14</v>
      </c>
      <c r="K370">
        <v>440.36874999999998</v>
      </c>
    </row>
    <row r="371" spans="1:11" x14ac:dyDescent="0.55000000000000004">
      <c r="A371" t="s">
        <v>75</v>
      </c>
      <c r="B371" t="s">
        <v>48</v>
      </c>
      <c r="C371" t="s">
        <v>53</v>
      </c>
      <c r="D371" t="s">
        <v>76</v>
      </c>
      <c r="E371" t="s">
        <v>22</v>
      </c>
      <c r="F371">
        <v>438772.12</v>
      </c>
      <c r="G371">
        <v>16522</v>
      </c>
      <c r="H371">
        <v>14.14285714</v>
      </c>
      <c r="I371">
        <v>31.59</v>
      </c>
      <c r="J371">
        <v>213862.12</v>
      </c>
      <c r="K371">
        <v>28.02571429</v>
      </c>
    </row>
    <row r="372" spans="1:11" x14ac:dyDescent="0.55000000000000004">
      <c r="A372" t="s">
        <v>75</v>
      </c>
      <c r="B372" t="s">
        <v>48</v>
      </c>
      <c r="C372" t="s">
        <v>54</v>
      </c>
      <c r="D372" t="s">
        <v>76</v>
      </c>
      <c r="E372" t="s">
        <v>22</v>
      </c>
      <c r="F372">
        <v>443071.35</v>
      </c>
      <c r="G372">
        <v>6345</v>
      </c>
      <c r="H372">
        <v>41.18</v>
      </c>
      <c r="I372">
        <v>73.5</v>
      </c>
      <c r="J372">
        <v>181784.25</v>
      </c>
      <c r="K372">
        <v>69.83</v>
      </c>
    </row>
    <row r="373" spans="1:11" x14ac:dyDescent="0.55000000000000004">
      <c r="A373" t="s">
        <v>75</v>
      </c>
      <c r="B373" t="s">
        <v>55</v>
      </c>
      <c r="C373" t="s">
        <v>56</v>
      </c>
      <c r="D373" t="s">
        <v>76</v>
      </c>
      <c r="E373" t="s">
        <v>22</v>
      </c>
      <c r="F373">
        <v>121518.39999999999</v>
      </c>
      <c r="G373">
        <v>8480</v>
      </c>
      <c r="H373">
        <v>6.75</v>
      </c>
      <c r="I373">
        <v>14.77</v>
      </c>
      <c r="J373">
        <v>64278.400000000001</v>
      </c>
      <c r="K373">
        <v>14.33</v>
      </c>
    </row>
    <row r="374" spans="1:11" x14ac:dyDescent="0.55000000000000004">
      <c r="A374" t="s">
        <v>75</v>
      </c>
      <c r="B374" t="s">
        <v>55</v>
      </c>
      <c r="C374" t="s">
        <v>57</v>
      </c>
      <c r="D374" t="s">
        <v>76</v>
      </c>
      <c r="E374" t="s">
        <v>22</v>
      </c>
      <c r="F374">
        <v>178694.88</v>
      </c>
      <c r="G374">
        <v>12608</v>
      </c>
      <c r="H374">
        <v>7.5</v>
      </c>
      <c r="I374">
        <v>16.29</v>
      </c>
      <c r="J374">
        <v>84134.88</v>
      </c>
      <c r="K374">
        <v>10.98</v>
      </c>
    </row>
    <row r="375" spans="1:11" x14ac:dyDescent="0.55000000000000004">
      <c r="A375" t="s">
        <v>75</v>
      </c>
      <c r="B375" t="s">
        <v>55</v>
      </c>
      <c r="C375" t="s">
        <v>58</v>
      </c>
      <c r="D375" t="s">
        <v>76</v>
      </c>
      <c r="E375" t="s">
        <v>22</v>
      </c>
      <c r="F375">
        <v>216621.45</v>
      </c>
      <c r="G375">
        <v>8159</v>
      </c>
      <c r="H375">
        <v>16.670000000000002</v>
      </c>
      <c r="I375">
        <v>27.37</v>
      </c>
      <c r="J375">
        <v>80610.92</v>
      </c>
      <c r="K375">
        <v>26.55</v>
      </c>
    </row>
    <row r="376" spans="1:11" x14ac:dyDescent="0.55000000000000004">
      <c r="A376" t="s">
        <v>75</v>
      </c>
      <c r="B376" t="s">
        <v>55</v>
      </c>
      <c r="C376" t="s">
        <v>59</v>
      </c>
      <c r="D376" t="s">
        <v>76</v>
      </c>
      <c r="E376" t="s">
        <v>22</v>
      </c>
      <c r="F376">
        <v>125670.6</v>
      </c>
      <c r="G376">
        <v>4356</v>
      </c>
      <c r="H376">
        <v>18</v>
      </c>
      <c r="I376">
        <v>29.44</v>
      </c>
      <c r="J376">
        <v>47262.6</v>
      </c>
      <c r="K376">
        <v>28.85</v>
      </c>
    </row>
    <row r="377" spans="1:11" x14ac:dyDescent="0.55000000000000004">
      <c r="A377" t="s">
        <v>75</v>
      </c>
      <c r="B377" t="s">
        <v>55</v>
      </c>
      <c r="C377" t="s">
        <v>60</v>
      </c>
      <c r="D377" t="s">
        <v>76</v>
      </c>
      <c r="E377" t="s">
        <v>22</v>
      </c>
      <c r="F377">
        <v>133563.38</v>
      </c>
      <c r="G377">
        <v>2467</v>
      </c>
      <c r="H377">
        <v>30.29</v>
      </c>
      <c r="I377">
        <v>55.24</v>
      </c>
      <c r="J377">
        <v>58837.95</v>
      </c>
      <c r="K377">
        <v>54.14</v>
      </c>
    </row>
    <row r="378" spans="1:11" x14ac:dyDescent="0.55000000000000004">
      <c r="A378" t="s">
        <v>75</v>
      </c>
      <c r="B378" t="s">
        <v>55</v>
      </c>
      <c r="C378" t="s">
        <v>61</v>
      </c>
      <c r="D378" t="s">
        <v>76</v>
      </c>
      <c r="E378" t="s">
        <v>22</v>
      </c>
      <c r="F378">
        <v>110646.54</v>
      </c>
      <c r="G378">
        <v>4254</v>
      </c>
      <c r="H378">
        <v>17.78</v>
      </c>
      <c r="I378">
        <v>26.54</v>
      </c>
      <c r="J378">
        <v>35010.42</v>
      </c>
      <c r="K378">
        <v>26.01</v>
      </c>
    </row>
    <row r="379" spans="1:11" x14ac:dyDescent="0.55000000000000004">
      <c r="A379" t="s">
        <v>75</v>
      </c>
      <c r="B379" t="s">
        <v>55</v>
      </c>
      <c r="C379" t="s">
        <v>62</v>
      </c>
      <c r="D379" t="s">
        <v>76</v>
      </c>
      <c r="E379" t="s">
        <v>22</v>
      </c>
      <c r="F379">
        <v>288718.71999999997</v>
      </c>
      <c r="G379">
        <v>10055</v>
      </c>
      <c r="H379">
        <v>17.137142860000001</v>
      </c>
      <c r="I379">
        <v>36.1</v>
      </c>
      <c r="J379">
        <v>121422.76</v>
      </c>
      <c r="K379">
        <v>30.125714290000001</v>
      </c>
    </row>
    <row r="380" spans="1:11" x14ac:dyDescent="0.55000000000000004">
      <c r="A380" t="s">
        <v>75</v>
      </c>
      <c r="B380" t="s">
        <v>55</v>
      </c>
      <c r="C380" t="s">
        <v>63</v>
      </c>
      <c r="D380" t="s">
        <v>76</v>
      </c>
      <c r="E380" t="s">
        <v>22</v>
      </c>
      <c r="F380">
        <v>39148.620000000003</v>
      </c>
      <c r="G380">
        <v>762</v>
      </c>
      <c r="H380">
        <v>28.75</v>
      </c>
      <c r="I380">
        <v>52.15</v>
      </c>
      <c r="J380">
        <v>17241.12</v>
      </c>
      <c r="K380">
        <v>51.40714286</v>
      </c>
    </row>
    <row r="381" spans="1:11" x14ac:dyDescent="0.55000000000000004">
      <c r="A381" t="s">
        <v>75</v>
      </c>
      <c r="B381" t="s">
        <v>55</v>
      </c>
      <c r="C381" t="s">
        <v>64</v>
      </c>
      <c r="D381" t="s">
        <v>76</v>
      </c>
      <c r="E381" t="s">
        <v>22</v>
      </c>
      <c r="F381">
        <v>147488.4</v>
      </c>
      <c r="G381">
        <v>4770</v>
      </c>
      <c r="H381">
        <v>20</v>
      </c>
      <c r="I381">
        <v>31.55</v>
      </c>
      <c r="J381">
        <v>52088.4</v>
      </c>
      <c r="K381">
        <v>30.92</v>
      </c>
    </row>
    <row r="382" spans="1:11" x14ac:dyDescent="0.55000000000000004">
      <c r="A382" t="s">
        <v>75</v>
      </c>
      <c r="B382" t="s">
        <v>55</v>
      </c>
      <c r="C382" t="s">
        <v>65</v>
      </c>
      <c r="D382" t="s">
        <v>76</v>
      </c>
      <c r="E382" t="s">
        <v>22</v>
      </c>
      <c r="F382">
        <v>116980.5</v>
      </c>
      <c r="G382">
        <v>1815</v>
      </c>
      <c r="H382">
        <v>40.630000000000003</v>
      </c>
      <c r="I382">
        <v>67.73</v>
      </c>
      <c r="J382">
        <v>43237.05</v>
      </c>
      <c r="K382">
        <v>65.093333329999993</v>
      </c>
    </row>
    <row r="383" spans="1:11" x14ac:dyDescent="0.55000000000000004">
      <c r="A383" t="s">
        <v>75</v>
      </c>
      <c r="B383" t="s">
        <v>55</v>
      </c>
      <c r="C383" t="s">
        <v>66</v>
      </c>
      <c r="D383" t="s">
        <v>76</v>
      </c>
      <c r="E383" t="s">
        <v>22</v>
      </c>
      <c r="F383">
        <v>377458.3</v>
      </c>
      <c r="G383">
        <v>17991</v>
      </c>
      <c r="H383">
        <v>11.594285709999999</v>
      </c>
      <c r="I383">
        <v>27.81</v>
      </c>
      <c r="J383">
        <v>175688.65</v>
      </c>
      <c r="K383">
        <v>22.33</v>
      </c>
    </row>
    <row r="384" spans="1:11" x14ac:dyDescent="0.55000000000000004">
      <c r="A384" t="s">
        <v>75</v>
      </c>
      <c r="B384" t="s">
        <v>55</v>
      </c>
      <c r="C384" t="s">
        <v>67</v>
      </c>
      <c r="D384" t="s">
        <v>76</v>
      </c>
      <c r="E384" t="s">
        <v>22</v>
      </c>
      <c r="F384">
        <v>94825.34</v>
      </c>
      <c r="G384">
        <v>2771</v>
      </c>
      <c r="H384">
        <v>15.62</v>
      </c>
      <c r="I384">
        <v>35.090000000000003</v>
      </c>
      <c r="J384">
        <v>51542.32</v>
      </c>
      <c r="K384">
        <v>34.39</v>
      </c>
    </row>
    <row r="385" spans="1:11" x14ac:dyDescent="0.55000000000000004">
      <c r="A385" t="s">
        <v>17</v>
      </c>
      <c r="B385" t="s">
        <v>18</v>
      </c>
      <c r="C385" t="s">
        <v>19</v>
      </c>
      <c r="D385" t="s">
        <v>77</v>
      </c>
      <c r="E385" t="s">
        <v>22</v>
      </c>
      <c r="F385">
        <v>63971.74</v>
      </c>
      <c r="G385">
        <v>12383</v>
      </c>
      <c r="H385">
        <v>2.73</v>
      </c>
      <c r="I385">
        <v>6.59</v>
      </c>
      <c r="J385">
        <v>31624.67</v>
      </c>
      <c r="K385">
        <v>5.49</v>
      </c>
    </row>
    <row r="386" spans="1:11" x14ac:dyDescent="0.55000000000000004">
      <c r="A386" t="s">
        <v>17</v>
      </c>
      <c r="B386" t="s">
        <v>18</v>
      </c>
      <c r="C386" t="s">
        <v>23</v>
      </c>
      <c r="D386" t="s">
        <v>77</v>
      </c>
      <c r="E386" t="s">
        <v>22</v>
      </c>
      <c r="F386">
        <v>31373.79</v>
      </c>
      <c r="G386">
        <v>2462</v>
      </c>
      <c r="H386">
        <v>7.42</v>
      </c>
      <c r="I386">
        <v>14.89</v>
      </c>
      <c r="J386">
        <v>13497.05</v>
      </c>
      <c r="K386">
        <v>13.053333329999999</v>
      </c>
    </row>
    <row r="387" spans="1:11" x14ac:dyDescent="0.55000000000000004">
      <c r="A387" t="s">
        <v>17</v>
      </c>
      <c r="B387" t="s">
        <v>18</v>
      </c>
      <c r="C387" t="s">
        <v>24</v>
      </c>
      <c r="D387" t="s">
        <v>77</v>
      </c>
      <c r="E387" t="s">
        <v>22</v>
      </c>
      <c r="F387">
        <v>53333.22</v>
      </c>
      <c r="G387">
        <v>2327</v>
      </c>
      <c r="H387">
        <v>15.93</v>
      </c>
      <c r="I387">
        <v>23.8</v>
      </c>
      <c r="J387">
        <v>16264.11</v>
      </c>
      <c r="K387">
        <v>22.926666669999999</v>
      </c>
    </row>
    <row r="388" spans="1:11" x14ac:dyDescent="0.55000000000000004">
      <c r="A388" t="s">
        <v>17</v>
      </c>
      <c r="B388" t="s">
        <v>18</v>
      </c>
      <c r="C388" t="s">
        <v>25</v>
      </c>
      <c r="D388" t="s">
        <v>77</v>
      </c>
      <c r="E388" t="s">
        <v>22</v>
      </c>
      <c r="F388">
        <v>17292.82</v>
      </c>
      <c r="G388">
        <v>6114</v>
      </c>
      <c r="H388">
        <v>0.86333333000000001</v>
      </c>
      <c r="I388">
        <v>3.66</v>
      </c>
      <c r="J388">
        <v>12038.36</v>
      </c>
      <c r="K388">
        <v>3.09</v>
      </c>
    </row>
    <row r="389" spans="1:11" x14ac:dyDescent="0.55000000000000004">
      <c r="A389" t="s">
        <v>17</v>
      </c>
      <c r="B389" t="s">
        <v>18</v>
      </c>
      <c r="C389" t="s">
        <v>26</v>
      </c>
      <c r="D389" t="s">
        <v>77</v>
      </c>
      <c r="E389" t="s">
        <v>22</v>
      </c>
      <c r="F389">
        <v>116772.22</v>
      </c>
      <c r="G389">
        <v>2371</v>
      </c>
      <c r="H389">
        <v>33.72</v>
      </c>
      <c r="I389">
        <v>54.93</v>
      </c>
      <c r="J389">
        <v>34718.35</v>
      </c>
      <c r="K389">
        <v>39.822499999999998</v>
      </c>
    </row>
    <row r="390" spans="1:11" x14ac:dyDescent="0.55000000000000004">
      <c r="A390" t="s">
        <v>17</v>
      </c>
      <c r="B390" t="s">
        <v>18</v>
      </c>
      <c r="C390" t="s">
        <v>28</v>
      </c>
      <c r="D390" t="s">
        <v>77</v>
      </c>
      <c r="E390" t="s">
        <v>22</v>
      </c>
      <c r="F390">
        <v>142577.10999999999</v>
      </c>
      <c r="G390">
        <v>1157</v>
      </c>
      <c r="H390">
        <v>79.56</v>
      </c>
      <c r="I390">
        <v>129.72</v>
      </c>
      <c r="J390">
        <v>50526.19</v>
      </c>
      <c r="K390">
        <v>123.23</v>
      </c>
    </row>
    <row r="391" spans="1:11" x14ac:dyDescent="0.55000000000000004">
      <c r="A391" t="s">
        <v>17</v>
      </c>
      <c r="B391" t="s">
        <v>18</v>
      </c>
      <c r="C391" t="s">
        <v>29</v>
      </c>
      <c r="D391" t="s">
        <v>77</v>
      </c>
      <c r="E391" t="s">
        <v>22</v>
      </c>
      <c r="F391">
        <v>74276.53</v>
      </c>
      <c r="G391">
        <v>1171</v>
      </c>
      <c r="H391">
        <v>46.38</v>
      </c>
      <c r="I391">
        <v>66.77</v>
      </c>
      <c r="J391">
        <v>19965.55</v>
      </c>
      <c r="K391">
        <v>63.43</v>
      </c>
    </row>
    <row r="392" spans="1:11" x14ac:dyDescent="0.55000000000000004">
      <c r="A392" t="s">
        <v>17</v>
      </c>
      <c r="B392" t="s">
        <v>18</v>
      </c>
      <c r="C392" t="s">
        <v>30</v>
      </c>
      <c r="D392" t="s">
        <v>77</v>
      </c>
      <c r="E392" t="s">
        <v>22</v>
      </c>
      <c r="F392">
        <v>97898.22</v>
      </c>
      <c r="G392">
        <v>679</v>
      </c>
      <c r="H392">
        <v>75</v>
      </c>
      <c r="I392">
        <v>151.77000000000001</v>
      </c>
      <c r="J392">
        <v>46973.22</v>
      </c>
      <c r="K392">
        <v>144.18</v>
      </c>
    </row>
    <row r="393" spans="1:11" x14ac:dyDescent="0.55000000000000004">
      <c r="A393" t="s">
        <v>17</v>
      </c>
      <c r="B393" t="s">
        <v>18</v>
      </c>
      <c r="C393" t="s">
        <v>31</v>
      </c>
      <c r="D393" t="s">
        <v>77</v>
      </c>
      <c r="E393" t="s">
        <v>22</v>
      </c>
      <c r="F393">
        <v>97840.8</v>
      </c>
      <c r="G393">
        <v>9068</v>
      </c>
      <c r="H393">
        <v>5.0274999999999999</v>
      </c>
      <c r="I393">
        <v>13.22</v>
      </c>
      <c r="J393">
        <v>53818.93</v>
      </c>
      <c r="K393">
        <v>11.435</v>
      </c>
    </row>
    <row r="394" spans="1:11" x14ac:dyDescent="0.55000000000000004">
      <c r="A394" t="s">
        <v>17</v>
      </c>
      <c r="B394" t="s">
        <v>18</v>
      </c>
      <c r="C394" t="s">
        <v>32</v>
      </c>
      <c r="D394" t="s">
        <v>77</v>
      </c>
      <c r="E394" t="s">
        <v>22</v>
      </c>
      <c r="F394">
        <v>38084.879999999997</v>
      </c>
      <c r="G394">
        <v>2897</v>
      </c>
      <c r="H394">
        <v>7.7333333299999998</v>
      </c>
      <c r="I394">
        <v>19.29</v>
      </c>
      <c r="J394">
        <v>16846.48</v>
      </c>
      <c r="K394">
        <v>14.01333333</v>
      </c>
    </row>
    <row r="395" spans="1:11" x14ac:dyDescent="0.55000000000000004">
      <c r="A395" t="s">
        <v>17</v>
      </c>
      <c r="B395" t="s">
        <v>33</v>
      </c>
      <c r="C395" t="s">
        <v>34</v>
      </c>
      <c r="D395" t="s">
        <v>77</v>
      </c>
      <c r="E395" t="s">
        <v>22</v>
      </c>
      <c r="F395">
        <v>334150.48</v>
      </c>
      <c r="G395">
        <v>944</v>
      </c>
      <c r="H395">
        <v>250</v>
      </c>
      <c r="I395">
        <v>370.13</v>
      </c>
      <c r="J395">
        <v>98150.48</v>
      </c>
      <c r="K395">
        <v>357.79</v>
      </c>
    </row>
    <row r="396" spans="1:11" x14ac:dyDescent="0.55000000000000004">
      <c r="A396" t="s">
        <v>17</v>
      </c>
      <c r="B396" t="s">
        <v>33</v>
      </c>
      <c r="C396" t="s">
        <v>35</v>
      </c>
      <c r="D396" t="s">
        <v>77</v>
      </c>
      <c r="E396" t="s">
        <v>22</v>
      </c>
      <c r="F396">
        <v>326520.53000000003</v>
      </c>
      <c r="G396">
        <v>519</v>
      </c>
      <c r="H396">
        <v>396</v>
      </c>
      <c r="I396">
        <v>650.89</v>
      </c>
      <c r="J396">
        <v>120996.53</v>
      </c>
      <c r="K396">
        <v>626.48500000000001</v>
      </c>
    </row>
    <row r="397" spans="1:11" x14ac:dyDescent="0.55000000000000004">
      <c r="A397" t="s">
        <v>17</v>
      </c>
      <c r="B397" t="s">
        <v>33</v>
      </c>
      <c r="C397" t="s">
        <v>36</v>
      </c>
      <c r="D397" t="s">
        <v>77</v>
      </c>
      <c r="E397" t="s">
        <v>22</v>
      </c>
      <c r="F397">
        <v>289375.90000000002</v>
      </c>
      <c r="G397">
        <v>523</v>
      </c>
      <c r="H397">
        <v>392.57</v>
      </c>
      <c r="I397">
        <v>582.41999999999996</v>
      </c>
      <c r="J397">
        <v>84061.79</v>
      </c>
      <c r="K397">
        <v>553.29999999999995</v>
      </c>
    </row>
    <row r="398" spans="1:11" x14ac:dyDescent="0.55000000000000004">
      <c r="A398" t="s">
        <v>17</v>
      </c>
      <c r="B398" t="s">
        <v>33</v>
      </c>
      <c r="C398" t="s">
        <v>37</v>
      </c>
      <c r="D398" t="s">
        <v>77</v>
      </c>
      <c r="E398" t="s">
        <v>22</v>
      </c>
      <c r="F398">
        <v>89074.44</v>
      </c>
      <c r="G398">
        <v>126</v>
      </c>
      <c r="H398">
        <v>454</v>
      </c>
      <c r="I398">
        <v>744.15</v>
      </c>
      <c r="J398">
        <v>31870.44</v>
      </c>
      <c r="K398">
        <v>706.94</v>
      </c>
    </row>
    <row r="399" spans="1:11" x14ac:dyDescent="0.55000000000000004">
      <c r="A399" t="s">
        <v>17</v>
      </c>
      <c r="B399" t="s">
        <v>33</v>
      </c>
      <c r="C399" t="s">
        <v>38</v>
      </c>
      <c r="D399" t="s">
        <v>77</v>
      </c>
      <c r="E399" t="s">
        <v>22</v>
      </c>
      <c r="F399">
        <v>157059.68</v>
      </c>
      <c r="G399">
        <v>198</v>
      </c>
      <c r="H399">
        <v>490</v>
      </c>
      <c r="I399">
        <v>831.88</v>
      </c>
      <c r="J399">
        <v>60039.68</v>
      </c>
      <c r="K399">
        <v>797.22166666999999</v>
      </c>
    </row>
    <row r="400" spans="1:11" x14ac:dyDescent="0.55000000000000004">
      <c r="A400" t="s">
        <v>17</v>
      </c>
      <c r="B400" t="s">
        <v>33</v>
      </c>
      <c r="C400" t="s">
        <v>39</v>
      </c>
      <c r="D400" t="s">
        <v>77</v>
      </c>
      <c r="E400" t="s">
        <v>22</v>
      </c>
      <c r="F400">
        <v>7282.64</v>
      </c>
      <c r="G400">
        <v>3679</v>
      </c>
      <c r="H400">
        <v>1</v>
      </c>
      <c r="I400">
        <v>2.06</v>
      </c>
      <c r="J400">
        <v>3603.64</v>
      </c>
      <c r="K400">
        <v>1.98</v>
      </c>
    </row>
    <row r="401" spans="1:11" x14ac:dyDescent="0.55000000000000004">
      <c r="A401" t="s">
        <v>17</v>
      </c>
      <c r="B401" t="s">
        <v>40</v>
      </c>
      <c r="C401" t="s">
        <v>41</v>
      </c>
      <c r="D401" t="s">
        <v>77</v>
      </c>
      <c r="E401" t="s">
        <v>22</v>
      </c>
      <c r="F401">
        <v>218939.22</v>
      </c>
      <c r="G401">
        <v>2558</v>
      </c>
      <c r="H401">
        <v>60</v>
      </c>
      <c r="I401">
        <v>90.09</v>
      </c>
      <c r="J401">
        <v>65459.22</v>
      </c>
      <c r="K401">
        <v>85.59</v>
      </c>
    </row>
    <row r="402" spans="1:11" x14ac:dyDescent="0.55000000000000004">
      <c r="A402" t="s">
        <v>17</v>
      </c>
      <c r="B402" t="s">
        <v>40</v>
      </c>
      <c r="C402" t="s">
        <v>42</v>
      </c>
      <c r="D402" t="s">
        <v>77</v>
      </c>
      <c r="E402" t="s">
        <v>22</v>
      </c>
      <c r="F402">
        <v>95366.73</v>
      </c>
      <c r="G402">
        <v>671</v>
      </c>
      <c r="H402">
        <v>86</v>
      </c>
      <c r="I402">
        <v>146.83000000000001</v>
      </c>
      <c r="J402">
        <v>37660.730000000003</v>
      </c>
      <c r="K402">
        <v>141.93666666999999</v>
      </c>
    </row>
    <row r="403" spans="1:11" x14ac:dyDescent="0.55000000000000004">
      <c r="A403" t="s">
        <v>17</v>
      </c>
      <c r="B403" t="s">
        <v>40</v>
      </c>
      <c r="C403" t="s">
        <v>43</v>
      </c>
      <c r="D403" t="s">
        <v>77</v>
      </c>
      <c r="E403" t="s">
        <v>22</v>
      </c>
      <c r="F403">
        <v>57176.76</v>
      </c>
      <c r="G403">
        <v>227</v>
      </c>
      <c r="H403">
        <v>150</v>
      </c>
      <c r="I403">
        <v>265.14</v>
      </c>
      <c r="J403">
        <v>23126.76</v>
      </c>
      <c r="K403">
        <v>251.88</v>
      </c>
    </row>
    <row r="404" spans="1:11" x14ac:dyDescent="0.55000000000000004">
      <c r="A404" t="s">
        <v>17</v>
      </c>
      <c r="B404" t="s">
        <v>40</v>
      </c>
      <c r="C404" t="s">
        <v>44</v>
      </c>
      <c r="D404" t="s">
        <v>77</v>
      </c>
      <c r="E404" t="s">
        <v>22</v>
      </c>
      <c r="F404">
        <v>121786.92</v>
      </c>
      <c r="G404">
        <v>1058</v>
      </c>
      <c r="H404">
        <v>52</v>
      </c>
      <c r="I404">
        <v>127.27</v>
      </c>
      <c r="J404">
        <v>66770.92</v>
      </c>
      <c r="K404">
        <v>114.545</v>
      </c>
    </row>
    <row r="405" spans="1:11" x14ac:dyDescent="0.55000000000000004">
      <c r="A405" t="s">
        <v>17</v>
      </c>
      <c r="B405" t="s">
        <v>40</v>
      </c>
      <c r="C405" t="s">
        <v>45</v>
      </c>
      <c r="D405" t="s">
        <v>77</v>
      </c>
      <c r="E405" t="s">
        <v>22</v>
      </c>
      <c r="F405">
        <v>59663.69</v>
      </c>
      <c r="G405">
        <v>1908</v>
      </c>
      <c r="H405">
        <v>19.155000000000001</v>
      </c>
      <c r="I405">
        <v>44.65</v>
      </c>
      <c r="J405">
        <v>25512.58</v>
      </c>
      <c r="K405">
        <v>35.162500000000001</v>
      </c>
    </row>
    <row r="406" spans="1:11" x14ac:dyDescent="0.55000000000000004">
      <c r="A406" t="s">
        <v>17</v>
      </c>
      <c r="B406" t="s">
        <v>40</v>
      </c>
      <c r="C406" t="s">
        <v>46</v>
      </c>
      <c r="D406" t="s">
        <v>77</v>
      </c>
      <c r="E406" t="s">
        <v>22</v>
      </c>
      <c r="F406">
        <v>23920.42</v>
      </c>
      <c r="G406">
        <v>1584</v>
      </c>
      <c r="H406">
        <v>8.3249999999999993</v>
      </c>
      <c r="I406">
        <v>17.649999999999999</v>
      </c>
      <c r="J406">
        <v>11183.42</v>
      </c>
      <c r="K406">
        <v>16.239999999999998</v>
      </c>
    </row>
    <row r="407" spans="1:11" x14ac:dyDescent="0.55000000000000004">
      <c r="A407" t="s">
        <v>17</v>
      </c>
      <c r="B407" t="s">
        <v>40</v>
      </c>
      <c r="C407" t="s">
        <v>47</v>
      </c>
      <c r="D407" t="s">
        <v>77</v>
      </c>
      <c r="E407" t="s">
        <v>22</v>
      </c>
      <c r="F407">
        <v>106976.1</v>
      </c>
      <c r="G407">
        <v>1077</v>
      </c>
      <c r="H407">
        <v>73.08</v>
      </c>
      <c r="I407">
        <v>104.48</v>
      </c>
      <c r="J407">
        <v>36153.75</v>
      </c>
      <c r="K407">
        <v>100.304</v>
      </c>
    </row>
    <row r="408" spans="1:11" x14ac:dyDescent="0.55000000000000004">
      <c r="A408" t="s">
        <v>17</v>
      </c>
      <c r="B408" t="s">
        <v>48</v>
      </c>
      <c r="C408" t="s">
        <v>49</v>
      </c>
      <c r="D408" t="s">
        <v>77</v>
      </c>
      <c r="E408" t="s">
        <v>22</v>
      </c>
      <c r="F408">
        <v>46236.54</v>
      </c>
      <c r="G408">
        <v>625</v>
      </c>
      <c r="H408">
        <v>52.5</v>
      </c>
      <c r="I408">
        <v>76.86</v>
      </c>
      <c r="J408">
        <v>13424.04</v>
      </c>
      <c r="K408">
        <v>75.900000000000006</v>
      </c>
    </row>
    <row r="409" spans="1:11" x14ac:dyDescent="0.55000000000000004">
      <c r="A409" t="s">
        <v>17</v>
      </c>
      <c r="B409" t="s">
        <v>48</v>
      </c>
      <c r="C409" t="s">
        <v>50</v>
      </c>
      <c r="D409" t="s">
        <v>77</v>
      </c>
      <c r="E409" t="s">
        <v>22</v>
      </c>
      <c r="F409">
        <v>104837.6</v>
      </c>
      <c r="G409">
        <v>386</v>
      </c>
      <c r="H409">
        <v>166.66</v>
      </c>
      <c r="I409">
        <v>285.89</v>
      </c>
      <c r="J409">
        <v>40506.839999999997</v>
      </c>
      <c r="K409">
        <v>271.60000000000002</v>
      </c>
    </row>
    <row r="410" spans="1:11" x14ac:dyDescent="0.55000000000000004">
      <c r="A410" t="s">
        <v>17</v>
      </c>
      <c r="B410" t="s">
        <v>48</v>
      </c>
      <c r="C410" t="s">
        <v>51</v>
      </c>
      <c r="D410" t="s">
        <v>77</v>
      </c>
      <c r="E410" t="s">
        <v>22</v>
      </c>
      <c r="F410">
        <v>233012.88</v>
      </c>
      <c r="G410">
        <v>674</v>
      </c>
      <c r="H410">
        <v>213.33</v>
      </c>
      <c r="I410">
        <v>370.86</v>
      </c>
      <c r="J410">
        <v>89228.46</v>
      </c>
      <c r="K410">
        <v>343.04750000000001</v>
      </c>
    </row>
    <row r="411" spans="1:11" x14ac:dyDescent="0.55000000000000004">
      <c r="A411" t="s">
        <v>17</v>
      </c>
      <c r="B411" t="s">
        <v>48</v>
      </c>
      <c r="C411" t="s">
        <v>52</v>
      </c>
      <c r="D411" t="s">
        <v>77</v>
      </c>
      <c r="E411" t="s">
        <v>22</v>
      </c>
      <c r="F411">
        <v>51186.33</v>
      </c>
      <c r="G411">
        <v>117</v>
      </c>
      <c r="H411">
        <v>238.88</v>
      </c>
      <c r="I411">
        <v>460.52</v>
      </c>
      <c r="J411">
        <v>23237.37</v>
      </c>
      <c r="K411">
        <v>437.49</v>
      </c>
    </row>
    <row r="412" spans="1:11" x14ac:dyDescent="0.55000000000000004">
      <c r="A412" t="s">
        <v>17</v>
      </c>
      <c r="B412" t="s">
        <v>48</v>
      </c>
      <c r="C412" t="s">
        <v>53</v>
      </c>
      <c r="D412" t="s">
        <v>77</v>
      </c>
      <c r="E412" t="s">
        <v>22</v>
      </c>
      <c r="F412">
        <v>47027.7</v>
      </c>
      <c r="G412">
        <v>1534</v>
      </c>
      <c r="H412">
        <v>15</v>
      </c>
      <c r="I412">
        <v>31.59</v>
      </c>
      <c r="J412">
        <v>24017.7</v>
      </c>
      <c r="K412">
        <v>30.645</v>
      </c>
    </row>
    <row r="413" spans="1:11" x14ac:dyDescent="0.55000000000000004">
      <c r="A413" t="s">
        <v>17</v>
      </c>
      <c r="B413" t="s">
        <v>48</v>
      </c>
      <c r="C413" t="s">
        <v>54</v>
      </c>
      <c r="D413" t="s">
        <v>77</v>
      </c>
      <c r="E413" t="s">
        <v>22</v>
      </c>
      <c r="F413">
        <v>117942.87</v>
      </c>
      <c r="G413">
        <v>1689</v>
      </c>
      <c r="H413">
        <v>41.18</v>
      </c>
      <c r="I413">
        <v>73.5</v>
      </c>
      <c r="J413">
        <v>48389.85</v>
      </c>
      <c r="K413">
        <v>69.83</v>
      </c>
    </row>
    <row r="414" spans="1:11" x14ac:dyDescent="0.55000000000000004">
      <c r="A414" t="s">
        <v>17</v>
      </c>
      <c r="B414" t="s">
        <v>55</v>
      </c>
      <c r="C414" t="s">
        <v>56</v>
      </c>
      <c r="D414" t="s">
        <v>77</v>
      </c>
      <c r="E414" t="s">
        <v>22</v>
      </c>
      <c r="F414">
        <v>30720.14</v>
      </c>
      <c r="G414">
        <v>2115</v>
      </c>
      <c r="H414">
        <v>6.75</v>
      </c>
      <c r="I414">
        <v>14.77</v>
      </c>
      <c r="J414">
        <v>16443.89</v>
      </c>
      <c r="K414">
        <v>14.532</v>
      </c>
    </row>
    <row r="415" spans="1:11" x14ac:dyDescent="0.55000000000000004">
      <c r="A415" t="s">
        <v>17</v>
      </c>
      <c r="B415" t="s">
        <v>55</v>
      </c>
      <c r="C415" t="s">
        <v>57</v>
      </c>
      <c r="D415" t="s">
        <v>77</v>
      </c>
      <c r="E415" t="s">
        <v>22</v>
      </c>
      <c r="F415">
        <v>17153.64</v>
      </c>
      <c r="G415">
        <v>1211</v>
      </c>
      <c r="H415">
        <v>7.5</v>
      </c>
      <c r="I415">
        <v>16.29</v>
      </c>
      <c r="J415">
        <v>8071.14</v>
      </c>
      <c r="K415">
        <v>10.48</v>
      </c>
    </row>
    <row r="416" spans="1:11" x14ac:dyDescent="0.55000000000000004">
      <c r="A416" t="s">
        <v>17</v>
      </c>
      <c r="B416" t="s">
        <v>55</v>
      </c>
      <c r="C416" t="s">
        <v>58</v>
      </c>
      <c r="D416" t="s">
        <v>77</v>
      </c>
      <c r="E416" t="s">
        <v>22</v>
      </c>
      <c r="F416">
        <v>42404.14</v>
      </c>
      <c r="G416">
        <v>1572</v>
      </c>
      <c r="H416">
        <v>16.670000000000002</v>
      </c>
      <c r="I416">
        <v>27.37</v>
      </c>
      <c r="J416">
        <v>16198.9</v>
      </c>
      <c r="K416">
        <v>26.9575</v>
      </c>
    </row>
    <row r="417" spans="1:11" x14ac:dyDescent="0.55000000000000004">
      <c r="A417" t="s">
        <v>17</v>
      </c>
      <c r="B417" t="s">
        <v>55</v>
      </c>
      <c r="C417" t="s">
        <v>59</v>
      </c>
      <c r="D417" t="s">
        <v>77</v>
      </c>
      <c r="E417" t="s">
        <v>22</v>
      </c>
      <c r="F417">
        <v>18594.63</v>
      </c>
      <c r="G417">
        <v>636</v>
      </c>
      <c r="H417">
        <v>18</v>
      </c>
      <c r="I417">
        <v>29.44</v>
      </c>
      <c r="J417">
        <v>7146.63</v>
      </c>
      <c r="K417">
        <v>29.243333329999999</v>
      </c>
    </row>
    <row r="418" spans="1:11" x14ac:dyDescent="0.55000000000000004">
      <c r="A418" t="s">
        <v>17</v>
      </c>
      <c r="B418" t="s">
        <v>55</v>
      </c>
      <c r="C418" t="s">
        <v>60</v>
      </c>
      <c r="D418" t="s">
        <v>77</v>
      </c>
      <c r="E418" t="s">
        <v>22</v>
      </c>
      <c r="F418">
        <v>18511</v>
      </c>
      <c r="G418">
        <v>340</v>
      </c>
      <c r="H418">
        <v>30.29</v>
      </c>
      <c r="I418">
        <v>55.24</v>
      </c>
      <c r="J418">
        <v>8212.4</v>
      </c>
      <c r="K418">
        <v>54.506666670000001</v>
      </c>
    </row>
    <row r="419" spans="1:11" x14ac:dyDescent="0.55000000000000004">
      <c r="A419" t="s">
        <v>17</v>
      </c>
      <c r="B419" t="s">
        <v>55</v>
      </c>
      <c r="C419" t="s">
        <v>61</v>
      </c>
      <c r="D419" t="s">
        <v>77</v>
      </c>
      <c r="E419" t="s">
        <v>22</v>
      </c>
      <c r="F419">
        <v>15897.46</v>
      </c>
      <c r="G419">
        <v>599</v>
      </c>
      <c r="H419">
        <v>17.78</v>
      </c>
      <c r="I419">
        <v>26.54</v>
      </c>
      <c r="J419">
        <v>5247.24</v>
      </c>
      <c r="K419">
        <v>26.54</v>
      </c>
    </row>
    <row r="420" spans="1:11" x14ac:dyDescent="0.55000000000000004">
      <c r="A420" t="s">
        <v>17</v>
      </c>
      <c r="B420" t="s">
        <v>55</v>
      </c>
      <c r="C420" t="s">
        <v>62</v>
      </c>
      <c r="D420" t="s">
        <v>77</v>
      </c>
      <c r="E420" t="s">
        <v>22</v>
      </c>
      <c r="F420">
        <v>64867.32</v>
      </c>
      <c r="G420">
        <v>2230</v>
      </c>
      <c r="H420">
        <v>17.244</v>
      </c>
      <c r="I420">
        <v>36.1</v>
      </c>
      <c r="J420">
        <v>27639.919999999998</v>
      </c>
      <c r="K420">
        <v>30.716000000000001</v>
      </c>
    </row>
    <row r="421" spans="1:11" x14ac:dyDescent="0.55000000000000004">
      <c r="A421" t="s">
        <v>17</v>
      </c>
      <c r="B421" t="s">
        <v>55</v>
      </c>
      <c r="C421" t="s">
        <v>63</v>
      </c>
      <c r="D421" t="s">
        <v>77</v>
      </c>
      <c r="E421" t="s">
        <v>22</v>
      </c>
      <c r="F421">
        <v>3925.96</v>
      </c>
      <c r="G421">
        <v>76</v>
      </c>
      <c r="H421">
        <v>28.75</v>
      </c>
      <c r="I421">
        <v>52.15</v>
      </c>
      <c r="J421">
        <v>1740.96</v>
      </c>
      <c r="K421">
        <v>51.63</v>
      </c>
    </row>
    <row r="422" spans="1:11" x14ac:dyDescent="0.55000000000000004">
      <c r="A422" t="s">
        <v>17</v>
      </c>
      <c r="B422" t="s">
        <v>55</v>
      </c>
      <c r="C422" t="s">
        <v>64</v>
      </c>
      <c r="D422" t="s">
        <v>77</v>
      </c>
      <c r="E422" t="s">
        <v>22</v>
      </c>
      <c r="F422">
        <v>13030.15</v>
      </c>
      <c r="G422">
        <v>413</v>
      </c>
      <c r="H422">
        <v>20</v>
      </c>
      <c r="I422">
        <v>31.55</v>
      </c>
      <c r="J422">
        <v>4770.1499999999996</v>
      </c>
      <c r="K422">
        <v>31.55</v>
      </c>
    </row>
    <row r="423" spans="1:11" x14ac:dyDescent="0.55000000000000004">
      <c r="A423" t="s">
        <v>17</v>
      </c>
      <c r="B423" t="s">
        <v>55</v>
      </c>
      <c r="C423" t="s">
        <v>65</v>
      </c>
      <c r="D423" t="s">
        <v>77</v>
      </c>
      <c r="E423" t="s">
        <v>22</v>
      </c>
      <c r="F423">
        <v>17161.900000000001</v>
      </c>
      <c r="G423">
        <v>266</v>
      </c>
      <c r="H423">
        <v>40.630000000000003</v>
      </c>
      <c r="I423">
        <v>67.73</v>
      </c>
      <c r="J423">
        <v>6354.32</v>
      </c>
      <c r="K423">
        <v>65.1875</v>
      </c>
    </row>
    <row r="424" spans="1:11" x14ac:dyDescent="0.55000000000000004">
      <c r="A424" t="s">
        <v>17</v>
      </c>
      <c r="B424" t="s">
        <v>55</v>
      </c>
      <c r="C424" t="s">
        <v>66</v>
      </c>
      <c r="D424" t="s">
        <v>77</v>
      </c>
      <c r="E424" t="s">
        <v>22</v>
      </c>
      <c r="F424">
        <v>87608.35</v>
      </c>
      <c r="G424">
        <v>4051</v>
      </c>
      <c r="H424">
        <v>11.673999999999999</v>
      </c>
      <c r="I424">
        <v>27.81</v>
      </c>
      <c r="J424">
        <v>41691.33</v>
      </c>
      <c r="K424">
        <v>22.86</v>
      </c>
    </row>
    <row r="425" spans="1:11" x14ac:dyDescent="0.55000000000000004">
      <c r="A425" t="s">
        <v>17</v>
      </c>
      <c r="B425" t="s">
        <v>55</v>
      </c>
      <c r="C425" t="s">
        <v>67</v>
      </c>
      <c r="D425" t="s">
        <v>77</v>
      </c>
      <c r="E425" t="s">
        <v>22</v>
      </c>
      <c r="F425">
        <v>21803.26</v>
      </c>
      <c r="G425">
        <v>634</v>
      </c>
      <c r="H425">
        <v>15.62</v>
      </c>
      <c r="I425">
        <v>35.090000000000003</v>
      </c>
      <c r="J425">
        <v>11900.18</v>
      </c>
      <c r="K425">
        <v>34.39</v>
      </c>
    </row>
    <row r="426" spans="1:11" x14ac:dyDescent="0.55000000000000004">
      <c r="A426" t="s">
        <v>17</v>
      </c>
      <c r="B426" t="s">
        <v>18</v>
      </c>
      <c r="C426" t="s">
        <v>19</v>
      </c>
      <c r="D426" t="s">
        <v>78</v>
      </c>
      <c r="E426" t="s">
        <v>22</v>
      </c>
      <c r="F426">
        <v>234646.83</v>
      </c>
      <c r="G426">
        <v>44946</v>
      </c>
      <c r="H426">
        <v>2.77</v>
      </c>
      <c r="I426">
        <v>6.59</v>
      </c>
      <c r="J426">
        <v>116346.69</v>
      </c>
      <c r="K426">
        <v>5.6</v>
      </c>
    </row>
    <row r="427" spans="1:11" x14ac:dyDescent="0.55000000000000004">
      <c r="A427" t="s">
        <v>17</v>
      </c>
      <c r="B427" t="s">
        <v>18</v>
      </c>
      <c r="C427" t="s">
        <v>23</v>
      </c>
      <c r="D427" t="s">
        <v>78</v>
      </c>
      <c r="E427" t="s">
        <v>22</v>
      </c>
      <c r="F427">
        <v>119475.38</v>
      </c>
      <c r="G427">
        <v>9341</v>
      </c>
      <c r="H427">
        <v>7.52</v>
      </c>
      <c r="I427">
        <v>14.89</v>
      </c>
      <c r="J427">
        <v>51675.76</v>
      </c>
      <c r="K427">
        <v>13.291428570000001</v>
      </c>
    </row>
    <row r="428" spans="1:11" x14ac:dyDescent="0.55000000000000004">
      <c r="A428" t="s">
        <v>17</v>
      </c>
      <c r="B428" t="s">
        <v>18</v>
      </c>
      <c r="C428" t="s">
        <v>24</v>
      </c>
      <c r="D428" t="s">
        <v>78</v>
      </c>
      <c r="E428" t="s">
        <v>22</v>
      </c>
      <c r="F428">
        <v>197904.39</v>
      </c>
      <c r="G428">
        <v>8571</v>
      </c>
      <c r="H428">
        <v>15.93</v>
      </c>
      <c r="I428">
        <v>23.8</v>
      </c>
      <c r="J428">
        <v>61368.36</v>
      </c>
      <c r="K428">
        <v>23.09</v>
      </c>
    </row>
    <row r="429" spans="1:11" x14ac:dyDescent="0.55000000000000004">
      <c r="A429" t="s">
        <v>17</v>
      </c>
      <c r="B429" t="s">
        <v>18</v>
      </c>
      <c r="C429" t="s">
        <v>25</v>
      </c>
      <c r="D429" t="s">
        <v>78</v>
      </c>
      <c r="E429" t="s">
        <v>22</v>
      </c>
      <c r="F429">
        <v>62978.68</v>
      </c>
      <c r="G429">
        <v>21899</v>
      </c>
      <c r="H429">
        <v>0.86428570999999998</v>
      </c>
      <c r="I429">
        <v>3.66</v>
      </c>
      <c r="J429">
        <v>44139.73</v>
      </c>
      <c r="K429">
        <v>3.14142857</v>
      </c>
    </row>
    <row r="430" spans="1:11" x14ac:dyDescent="0.55000000000000004">
      <c r="A430" t="s">
        <v>17</v>
      </c>
      <c r="B430" t="s">
        <v>18</v>
      </c>
      <c r="C430" t="s">
        <v>26</v>
      </c>
      <c r="D430" t="s">
        <v>78</v>
      </c>
      <c r="E430" t="s">
        <v>22</v>
      </c>
      <c r="F430">
        <v>420619.11</v>
      </c>
      <c r="G430">
        <v>8306</v>
      </c>
      <c r="H430">
        <v>33.47</v>
      </c>
      <c r="I430">
        <v>54.93</v>
      </c>
      <c r="J430">
        <v>131853.29</v>
      </c>
      <c r="K430">
        <v>36.966000000000001</v>
      </c>
    </row>
    <row r="431" spans="1:11" x14ac:dyDescent="0.55000000000000004">
      <c r="A431" t="s">
        <v>17</v>
      </c>
      <c r="B431" t="s">
        <v>18</v>
      </c>
      <c r="C431" t="s">
        <v>28</v>
      </c>
      <c r="D431" t="s">
        <v>78</v>
      </c>
      <c r="E431" t="s">
        <v>22</v>
      </c>
      <c r="F431">
        <v>544553.37</v>
      </c>
      <c r="G431">
        <v>4419</v>
      </c>
      <c r="H431">
        <v>79.56</v>
      </c>
      <c r="I431">
        <v>129.72</v>
      </c>
      <c r="J431">
        <v>192977.73</v>
      </c>
      <c r="K431">
        <v>123.23</v>
      </c>
    </row>
    <row r="432" spans="1:11" x14ac:dyDescent="0.55000000000000004">
      <c r="A432" t="s">
        <v>17</v>
      </c>
      <c r="B432" t="s">
        <v>18</v>
      </c>
      <c r="C432" t="s">
        <v>29</v>
      </c>
      <c r="D432" t="s">
        <v>78</v>
      </c>
      <c r="E432" t="s">
        <v>22</v>
      </c>
      <c r="F432">
        <v>437667</v>
      </c>
      <c r="G432">
        <v>6900</v>
      </c>
      <c r="H432">
        <v>46.38</v>
      </c>
      <c r="I432">
        <v>66.77</v>
      </c>
      <c r="J432">
        <v>117645</v>
      </c>
      <c r="K432">
        <v>63.43</v>
      </c>
    </row>
    <row r="433" spans="1:11" x14ac:dyDescent="0.55000000000000004">
      <c r="A433" t="s">
        <v>17</v>
      </c>
      <c r="B433" t="s">
        <v>18</v>
      </c>
      <c r="C433" t="s">
        <v>30</v>
      </c>
      <c r="D433" t="s">
        <v>78</v>
      </c>
      <c r="E433" t="s">
        <v>22</v>
      </c>
      <c r="F433">
        <v>334930.14</v>
      </c>
      <c r="G433">
        <v>2323</v>
      </c>
      <c r="H433">
        <v>75</v>
      </c>
      <c r="I433">
        <v>151.77000000000001</v>
      </c>
      <c r="J433">
        <v>160705.14000000001</v>
      </c>
      <c r="K433">
        <v>144.18</v>
      </c>
    </row>
    <row r="434" spans="1:11" x14ac:dyDescent="0.55000000000000004">
      <c r="A434" t="s">
        <v>17</v>
      </c>
      <c r="B434" t="s">
        <v>18</v>
      </c>
      <c r="C434" t="s">
        <v>31</v>
      </c>
      <c r="D434" t="s">
        <v>78</v>
      </c>
      <c r="E434" t="s">
        <v>22</v>
      </c>
      <c r="F434">
        <v>248662.1</v>
      </c>
      <c r="G434">
        <v>23426</v>
      </c>
      <c r="H434">
        <v>4.9828571400000001</v>
      </c>
      <c r="I434">
        <v>13.22</v>
      </c>
      <c r="J434">
        <v>135869.76000000001</v>
      </c>
      <c r="K434">
        <v>11.237142860000001</v>
      </c>
    </row>
    <row r="435" spans="1:11" x14ac:dyDescent="0.55000000000000004">
      <c r="A435" t="s">
        <v>17</v>
      </c>
      <c r="B435" t="s">
        <v>18</v>
      </c>
      <c r="C435" t="s">
        <v>32</v>
      </c>
      <c r="D435" t="s">
        <v>78</v>
      </c>
      <c r="E435" t="s">
        <v>22</v>
      </c>
      <c r="F435">
        <v>136029.67000000001</v>
      </c>
      <c r="G435">
        <v>8517</v>
      </c>
      <c r="H435">
        <v>9.0285714299999995</v>
      </c>
      <c r="I435">
        <v>19.29</v>
      </c>
      <c r="J435">
        <v>61865.47</v>
      </c>
      <c r="K435">
        <v>16.808571430000001</v>
      </c>
    </row>
    <row r="436" spans="1:11" x14ac:dyDescent="0.55000000000000004">
      <c r="A436" t="s">
        <v>17</v>
      </c>
      <c r="B436" t="s">
        <v>33</v>
      </c>
      <c r="C436" t="s">
        <v>34</v>
      </c>
      <c r="D436" t="s">
        <v>78</v>
      </c>
      <c r="E436" t="s">
        <v>22</v>
      </c>
      <c r="F436">
        <v>1662777.18</v>
      </c>
      <c r="G436">
        <v>4683</v>
      </c>
      <c r="H436">
        <v>250</v>
      </c>
      <c r="I436">
        <v>370.13</v>
      </c>
      <c r="J436">
        <v>492027.18</v>
      </c>
      <c r="K436">
        <v>357.173</v>
      </c>
    </row>
    <row r="437" spans="1:11" x14ac:dyDescent="0.55000000000000004">
      <c r="A437" t="s">
        <v>17</v>
      </c>
      <c r="B437" t="s">
        <v>33</v>
      </c>
      <c r="C437" t="s">
        <v>35</v>
      </c>
      <c r="D437" t="s">
        <v>78</v>
      </c>
      <c r="E437" t="s">
        <v>22</v>
      </c>
      <c r="F437">
        <v>968236.86</v>
      </c>
      <c r="G437">
        <v>1548</v>
      </c>
      <c r="H437">
        <v>396</v>
      </c>
      <c r="I437">
        <v>650.89</v>
      </c>
      <c r="J437">
        <v>355228.86</v>
      </c>
      <c r="K437">
        <v>628.11199999999997</v>
      </c>
    </row>
    <row r="438" spans="1:11" x14ac:dyDescent="0.55000000000000004">
      <c r="A438" t="s">
        <v>17</v>
      </c>
      <c r="B438" t="s">
        <v>33</v>
      </c>
      <c r="C438" t="s">
        <v>36</v>
      </c>
      <c r="D438" t="s">
        <v>78</v>
      </c>
      <c r="E438" t="s">
        <v>22</v>
      </c>
      <c r="F438">
        <v>1473991.2</v>
      </c>
      <c r="G438">
        <v>2664</v>
      </c>
      <c r="H438">
        <v>392.57</v>
      </c>
      <c r="I438">
        <v>582.41999999999996</v>
      </c>
      <c r="J438">
        <v>428184.72</v>
      </c>
      <c r="K438">
        <v>553.29999999999995</v>
      </c>
    </row>
    <row r="439" spans="1:11" x14ac:dyDescent="0.55000000000000004">
      <c r="A439" t="s">
        <v>17</v>
      </c>
      <c r="B439" t="s">
        <v>33</v>
      </c>
      <c r="C439" t="s">
        <v>37</v>
      </c>
      <c r="D439" t="s">
        <v>78</v>
      </c>
      <c r="E439" t="s">
        <v>22</v>
      </c>
      <c r="F439">
        <v>834189.2</v>
      </c>
      <c r="G439">
        <v>1180</v>
      </c>
      <c r="H439">
        <v>454</v>
      </c>
      <c r="I439">
        <v>744.15</v>
      </c>
      <c r="J439">
        <v>298469.2</v>
      </c>
      <c r="K439">
        <v>706.94</v>
      </c>
    </row>
    <row r="440" spans="1:11" x14ac:dyDescent="0.55000000000000004">
      <c r="A440" t="s">
        <v>17</v>
      </c>
      <c r="B440" t="s">
        <v>33</v>
      </c>
      <c r="C440" t="s">
        <v>38</v>
      </c>
      <c r="D440" t="s">
        <v>78</v>
      </c>
      <c r="E440" t="s">
        <v>22</v>
      </c>
      <c r="F440">
        <v>322646.11</v>
      </c>
      <c r="G440">
        <v>406</v>
      </c>
      <c r="H440">
        <v>490</v>
      </c>
      <c r="I440">
        <v>831.88</v>
      </c>
      <c r="J440">
        <v>123706.11</v>
      </c>
      <c r="K440">
        <v>799.53222221999999</v>
      </c>
    </row>
    <row r="441" spans="1:11" x14ac:dyDescent="0.55000000000000004">
      <c r="A441" t="s">
        <v>17</v>
      </c>
      <c r="B441" t="s">
        <v>33</v>
      </c>
      <c r="C441" t="s">
        <v>39</v>
      </c>
      <c r="D441" t="s">
        <v>78</v>
      </c>
      <c r="E441" t="s">
        <v>22</v>
      </c>
      <c r="F441">
        <v>39592.92</v>
      </c>
      <c r="G441">
        <v>20175</v>
      </c>
      <c r="H441">
        <v>1</v>
      </c>
      <c r="I441">
        <v>2.06</v>
      </c>
      <c r="J441">
        <v>19417.919999999998</v>
      </c>
      <c r="K441">
        <v>1.9628571399999999</v>
      </c>
    </row>
    <row r="442" spans="1:11" x14ac:dyDescent="0.55000000000000004">
      <c r="A442" t="s">
        <v>17</v>
      </c>
      <c r="B442" t="s">
        <v>40</v>
      </c>
      <c r="C442" t="s">
        <v>41</v>
      </c>
      <c r="D442" t="s">
        <v>78</v>
      </c>
      <c r="E442" t="s">
        <v>22</v>
      </c>
      <c r="F442">
        <v>566092.26</v>
      </c>
      <c r="G442">
        <v>6614</v>
      </c>
      <c r="H442">
        <v>60</v>
      </c>
      <c r="I442">
        <v>90.09</v>
      </c>
      <c r="J442">
        <v>169252.26</v>
      </c>
      <c r="K442">
        <v>85.59</v>
      </c>
    </row>
    <row r="443" spans="1:11" x14ac:dyDescent="0.55000000000000004">
      <c r="A443" t="s">
        <v>17</v>
      </c>
      <c r="B443" t="s">
        <v>40</v>
      </c>
      <c r="C443" t="s">
        <v>42</v>
      </c>
      <c r="D443" t="s">
        <v>78</v>
      </c>
      <c r="E443" t="s">
        <v>22</v>
      </c>
      <c r="F443">
        <v>702558.28</v>
      </c>
      <c r="G443">
        <v>4988</v>
      </c>
      <c r="H443">
        <v>86</v>
      </c>
      <c r="I443">
        <v>146.83000000000001</v>
      </c>
      <c r="J443">
        <v>273590.28000000003</v>
      </c>
      <c r="K443">
        <v>141.69200000000001</v>
      </c>
    </row>
    <row r="444" spans="1:11" x14ac:dyDescent="0.55000000000000004">
      <c r="A444" t="s">
        <v>17</v>
      </c>
      <c r="B444" t="s">
        <v>40</v>
      </c>
      <c r="C444" t="s">
        <v>43</v>
      </c>
      <c r="D444" t="s">
        <v>78</v>
      </c>
      <c r="E444" t="s">
        <v>22</v>
      </c>
      <c r="F444">
        <v>766272.54</v>
      </c>
      <c r="G444">
        <v>3033</v>
      </c>
      <c r="H444">
        <v>150</v>
      </c>
      <c r="I444">
        <v>265.14</v>
      </c>
      <c r="J444">
        <v>311322.53999999998</v>
      </c>
      <c r="K444">
        <v>253.53749999999999</v>
      </c>
    </row>
    <row r="445" spans="1:11" x14ac:dyDescent="0.55000000000000004">
      <c r="A445" t="s">
        <v>17</v>
      </c>
      <c r="B445" t="s">
        <v>40</v>
      </c>
      <c r="C445" t="s">
        <v>44</v>
      </c>
      <c r="D445" t="s">
        <v>78</v>
      </c>
      <c r="E445" t="s">
        <v>22</v>
      </c>
      <c r="F445">
        <v>478976.92</v>
      </c>
      <c r="G445">
        <v>4156</v>
      </c>
      <c r="H445">
        <v>52</v>
      </c>
      <c r="I445">
        <v>127.27</v>
      </c>
      <c r="J445">
        <v>262864.92</v>
      </c>
      <c r="K445">
        <v>113.27200000000001</v>
      </c>
    </row>
    <row r="446" spans="1:11" x14ac:dyDescent="0.55000000000000004">
      <c r="A446" t="s">
        <v>17</v>
      </c>
      <c r="B446" t="s">
        <v>40</v>
      </c>
      <c r="C446" t="s">
        <v>45</v>
      </c>
      <c r="D446" t="s">
        <v>78</v>
      </c>
      <c r="E446" t="s">
        <v>22</v>
      </c>
      <c r="F446">
        <v>173156.6</v>
      </c>
      <c r="G446">
        <v>5266</v>
      </c>
      <c r="H446">
        <v>19.541428570000001</v>
      </c>
      <c r="I446">
        <v>44.65</v>
      </c>
      <c r="J446">
        <v>76154.52</v>
      </c>
      <c r="K446">
        <v>36.358571429999998</v>
      </c>
    </row>
    <row r="447" spans="1:11" x14ac:dyDescent="0.55000000000000004">
      <c r="A447" t="s">
        <v>17</v>
      </c>
      <c r="B447" t="s">
        <v>40</v>
      </c>
      <c r="C447" t="s">
        <v>46</v>
      </c>
      <c r="D447" t="s">
        <v>78</v>
      </c>
      <c r="E447" t="s">
        <v>22</v>
      </c>
      <c r="F447">
        <v>70793.66</v>
      </c>
      <c r="G447">
        <v>4615</v>
      </c>
      <c r="H447">
        <v>8.2785714299999995</v>
      </c>
      <c r="I447">
        <v>17.649999999999999</v>
      </c>
      <c r="J447">
        <v>33299.71</v>
      </c>
      <c r="K447">
        <v>15.93857143</v>
      </c>
    </row>
    <row r="448" spans="1:11" x14ac:dyDescent="0.55000000000000004">
      <c r="A448" t="s">
        <v>17</v>
      </c>
      <c r="B448" t="s">
        <v>40</v>
      </c>
      <c r="C448" t="s">
        <v>47</v>
      </c>
      <c r="D448" t="s">
        <v>78</v>
      </c>
      <c r="E448" t="s">
        <v>22</v>
      </c>
      <c r="F448">
        <v>341877.38</v>
      </c>
      <c r="G448">
        <v>3442</v>
      </c>
      <c r="H448">
        <v>73.95</v>
      </c>
      <c r="I448">
        <v>104.48</v>
      </c>
      <c r="J448">
        <v>115603.43</v>
      </c>
      <c r="K448">
        <v>100.42</v>
      </c>
    </row>
    <row r="449" spans="1:11" x14ac:dyDescent="0.55000000000000004">
      <c r="A449" t="s">
        <v>17</v>
      </c>
      <c r="B449" t="s">
        <v>48</v>
      </c>
      <c r="C449" t="s">
        <v>49</v>
      </c>
      <c r="D449" t="s">
        <v>78</v>
      </c>
      <c r="E449" t="s">
        <v>22</v>
      </c>
      <c r="F449">
        <v>475309.26</v>
      </c>
      <c r="G449">
        <v>6493</v>
      </c>
      <c r="H449">
        <v>52.5</v>
      </c>
      <c r="I449">
        <v>76.86</v>
      </c>
      <c r="J449">
        <v>134426.76</v>
      </c>
      <c r="K449">
        <v>74.171999999999997</v>
      </c>
    </row>
    <row r="450" spans="1:11" x14ac:dyDescent="0.55000000000000004">
      <c r="A450" t="s">
        <v>17</v>
      </c>
      <c r="B450" t="s">
        <v>48</v>
      </c>
      <c r="C450" t="s">
        <v>50</v>
      </c>
      <c r="D450" t="s">
        <v>78</v>
      </c>
      <c r="E450" t="s">
        <v>22</v>
      </c>
      <c r="F450">
        <v>894848.48</v>
      </c>
      <c r="G450">
        <v>3272</v>
      </c>
      <c r="H450">
        <v>166.66</v>
      </c>
      <c r="I450">
        <v>285.89</v>
      </c>
      <c r="J450">
        <v>349536.96</v>
      </c>
      <c r="K450">
        <v>274.77555555999999</v>
      </c>
    </row>
    <row r="451" spans="1:11" x14ac:dyDescent="0.55000000000000004">
      <c r="A451" t="s">
        <v>17</v>
      </c>
      <c r="B451" t="s">
        <v>48</v>
      </c>
      <c r="C451" t="s">
        <v>51</v>
      </c>
      <c r="D451" t="s">
        <v>78</v>
      </c>
      <c r="E451" t="s">
        <v>22</v>
      </c>
      <c r="F451">
        <v>1166602.48</v>
      </c>
      <c r="G451">
        <v>3403</v>
      </c>
      <c r="H451">
        <v>213.33</v>
      </c>
      <c r="I451">
        <v>370.86</v>
      </c>
      <c r="J451">
        <v>440640.49</v>
      </c>
      <c r="K451">
        <v>341.19299999999998</v>
      </c>
    </row>
    <row r="452" spans="1:11" x14ac:dyDescent="0.55000000000000004">
      <c r="A452" t="s">
        <v>17</v>
      </c>
      <c r="B452" t="s">
        <v>48</v>
      </c>
      <c r="C452" t="s">
        <v>52</v>
      </c>
      <c r="D452" t="s">
        <v>78</v>
      </c>
      <c r="E452" t="s">
        <v>22</v>
      </c>
      <c r="F452">
        <v>647140.55000000005</v>
      </c>
      <c r="G452">
        <v>1470</v>
      </c>
      <c r="H452">
        <v>238.88</v>
      </c>
      <c r="I452">
        <v>460.52</v>
      </c>
      <c r="J452">
        <v>295986.95</v>
      </c>
      <c r="K452">
        <v>440.36874999999998</v>
      </c>
    </row>
    <row r="453" spans="1:11" x14ac:dyDescent="0.55000000000000004">
      <c r="A453" t="s">
        <v>17</v>
      </c>
      <c r="B453" t="s">
        <v>48</v>
      </c>
      <c r="C453" t="s">
        <v>53</v>
      </c>
      <c r="D453" t="s">
        <v>78</v>
      </c>
      <c r="E453" t="s">
        <v>22</v>
      </c>
      <c r="F453">
        <v>324822.8</v>
      </c>
      <c r="G453">
        <v>12187</v>
      </c>
      <c r="H453">
        <v>14.14285714</v>
      </c>
      <c r="I453">
        <v>31.59</v>
      </c>
      <c r="J453">
        <v>159105.79999999999</v>
      </c>
      <c r="K453">
        <v>28.202857139999999</v>
      </c>
    </row>
    <row r="454" spans="1:11" x14ac:dyDescent="0.55000000000000004">
      <c r="A454" t="s">
        <v>17</v>
      </c>
      <c r="B454" t="s">
        <v>48</v>
      </c>
      <c r="C454" t="s">
        <v>54</v>
      </c>
      <c r="D454" t="s">
        <v>78</v>
      </c>
      <c r="E454" t="s">
        <v>22</v>
      </c>
      <c r="F454">
        <v>321218</v>
      </c>
      <c r="G454">
        <v>4600</v>
      </c>
      <c r="H454">
        <v>41.18</v>
      </c>
      <c r="I454">
        <v>73.5</v>
      </c>
      <c r="J454">
        <v>131790</v>
      </c>
      <c r="K454">
        <v>69.83</v>
      </c>
    </row>
    <row r="455" spans="1:11" x14ac:dyDescent="0.55000000000000004">
      <c r="A455" t="s">
        <v>17</v>
      </c>
      <c r="B455" t="s">
        <v>55</v>
      </c>
      <c r="C455" t="s">
        <v>56</v>
      </c>
      <c r="D455" t="s">
        <v>78</v>
      </c>
      <c r="E455" t="s">
        <v>22</v>
      </c>
      <c r="F455">
        <v>70020.33</v>
      </c>
      <c r="G455">
        <v>4839</v>
      </c>
      <c r="H455">
        <v>6.75</v>
      </c>
      <c r="I455">
        <v>14.77</v>
      </c>
      <c r="J455">
        <v>37357.08</v>
      </c>
      <c r="K455">
        <v>14.47</v>
      </c>
    </row>
    <row r="456" spans="1:11" x14ac:dyDescent="0.55000000000000004">
      <c r="A456" t="s">
        <v>17</v>
      </c>
      <c r="B456" t="s">
        <v>55</v>
      </c>
      <c r="C456" t="s">
        <v>57</v>
      </c>
      <c r="D456" t="s">
        <v>78</v>
      </c>
      <c r="E456" t="s">
        <v>22</v>
      </c>
      <c r="F456">
        <v>103516.2</v>
      </c>
      <c r="G456">
        <v>7379</v>
      </c>
      <c r="H456">
        <v>7.5</v>
      </c>
      <c r="I456">
        <v>16.29</v>
      </c>
      <c r="J456">
        <v>48173.7</v>
      </c>
      <c r="K456">
        <v>11.14</v>
      </c>
    </row>
    <row r="457" spans="1:11" x14ac:dyDescent="0.55000000000000004">
      <c r="A457" t="s">
        <v>17</v>
      </c>
      <c r="B457" t="s">
        <v>55</v>
      </c>
      <c r="C457" t="s">
        <v>58</v>
      </c>
      <c r="D457" t="s">
        <v>78</v>
      </c>
      <c r="E457" t="s">
        <v>22</v>
      </c>
      <c r="F457">
        <v>124981.2</v>
      </c>
      <c r="G457">
        <v>4660</v>
      </c>
      <c r="H457">
        <v>16.670000000000002</v>
      </c>
      <c r="I457">
        <v>27.37</v>
      </c>
      <c r="J457">
        <v>47299</v>
      </c>
      <c r="K457">
        <v>26.82</v>
      </c>
    </row>
    <row r="458" spans="1:11" x14ac:dyDescent="0.55000000000000004">
      <c r="A458" t="s">
        <v>17</v>
      </c>
      <c r="B458" t="s">
        <v>55</v>
      </c>
      <c r="C458" t="s">
        <v>59</v>
      </c>
      <c r="D458" t="s">
        <v>78</v>
      </c>
      <c r="E458" t="s">
        <v>22</v>
      </c>
      <c r="F458">
        <v>73158.399999999994</v>
      </c>
      <c r="G458">
        <v>2485</v>
      </c>
      <c r="H458">
        <v>18</v>
      </c>
      <c r="I458">
        <v>29.44</v>
      </c>
      <c r="J458">
        <v>28428.400000000001</v>
      </c>
      <c r="K458">
        <v>29.44</v>
      </c>
    </row>
    <row r="459" spans="1:11" x14ac:dyDescent="0.55000000000000004">
      <c r="A459" t="s">
        <v>17</v>
      </c>
      <c r="B459" t="s">
        <v>55</v>
      </c>
      <c r="C459" t="s">
        <v>60</v>
      </c>
      <c r="D459" t="s">
        <v>78</v>
      </c>
      <c r="E459" t="s">
        <v>22</v>
      </c>
      <c r="F459">
        <v>76283.259999999995</v>
      </c>
      <c r="G459">
        <v>1409</v>
      </c>
      <c r="H459">
        <v>30.29</v>
      </c>
      <c r="I459">
        <v>55.24</v>
      </c>
      <c r="J459">
        <v>33604.65</v>
      </c>
      <c r="K459">
        <v>54.14</v>
      </c>
    </row>
    <row r="460" spans="1:11" x14ac:dyDescent="0.55000000000000004">
      <c r="A460" t="s">
        <v>17</v>
      </c>
      <c r="B460" t="s">
        <v>55</v>
      </c>
      <c r="C460" t="s">
        <v>61</v>
      </c>
      <c r="D460" t="s">
        <v>78</v>
      </c>
      <c r="E460" t="s">
        <v>22</v>
      </c>
      <c r="F460">
        <v>64465.66</v>
      </c>
      <c r="G460">
        <v>2429</v>
      </c>
      <c r="H460">
        <v>17.78</v>
      </c>
      <c r="I460">
        <v>26.54</v>
      </c>
      <c r="J460">
        <v>21278.04</v>
      </c>
      <c r="K460">
        <v>26.54</v>
      </c>
    </row>
    <row r="461" spans="1:11" x14ac:dyDescent="0.55000000000000004">
      <c r="A461" t="s">
        <v>17</v>
      </c>
      <c r="B461" t="s">
        <v>55</v>
      </c>
      <c r="C461" t="s">
        <v>62</v>
      </c>
      <c r="D461" t="s">
        <v>78</v>
      </c>
      <c r="E461" t="s">
        <v>22</v>
      </c>
      <c r="F461">
        <v>165569.26</v>
      </c>
      <c r="G461">
        <v>5745</v>
      </c>
      <c r="H461">
        <v>17.137142860000001</v>
      </c>
      <c r="I461">
        <v>36.1</v>
      </c>
      <c r="J461">
        <v>70085.399999999994</v>
      </c>
      <c r="K461">
        <v>30.33142857</v>
      </c>
    </row>
    <row r="462" spans="1:11" x14ac:dyDescent="0.55000000000000004">
      <c r="A462" t="s">
        <v>17</v>
      </c>
      <c r="B462" t="s">
        <v>55</v>
      </c>
      <c r="C462" t="s">
        <v>63</v>
      </c>
      <c r="D462" t="s">
        <v>78</v>
      </c>
      <c r="E462" t="s">
        <v>22</v>
      </c>
      <c r="F462">
        <v>22580.95</v>
      </c>
      <c r="G462">
        <v>433</v>
      </c>
      <c r="H462">
        <v>28.75</v>
      </c>
      <c r="I462">
        <v>52.15</v>
      </c>
      <c r="J462">
        <v>10132.200000000001</v>
      </c>
      <c r="K462">
        <v>52.15</v>
      </c>
    </row>
    <row r="463" spans="1:11" x14ac:dyDescent="0.55000000000000004">
      <c r="A463" t="s">
        <v>17</v>
      </c>
      <c r="B463" t="s">
        <v>55</v>
      </c>
      <c r="C463" t="s">
        <v>64</v>
      </c>
      <c r="D463" t="s">
        <v>78</v>
      </c>
      <c r="E463" t="s">
        <v>22</v>
      </c>
      <c r="F463">
        <v>85784.45</v>
      </c>
      <c r="G463">
        <v>2719</v>
      </c>
      <c r="H463">
        <v>20</v>
      </c>
      <c r="I463">
        <v>31.55</v>
      </c>
      <c r="J463">
        <v>31404.45</v>
      </c>
      <c r="K463">
        <v>31.55</v>
      </c>
    </row>
    <row r="464" spans="1:11" x14ac:dyDescent="0.55000000000000004">
      <c r="A464" t="s">
        <v>17</v>
      </c>
      <c r="B464" t="s">
        <v>55</v>
      </c>
      <c r="C464" t="s">
        <v>65</v>
      </c>
      <c r="D464" t="s">
        <v>78</v>
      </c>
      <c r="E464" t="s">
        <v>22</v>
      </c>
      <c r="F464">
        <v>66608.990000000005</v>
      </c>
      <c r="G464">
        <v>1033</v>
      </c>
      <c r="H464">
        <v>40.630000000000003</v>
      </c>
      <c r="I464">
        <v>67.73</v>
      </c>
      <c r="J464">
        <v>24638.2</v>
      </c>
      <c r="K464">
        <v>65.093333329999993</v>
      </c>
    </row>
    <row r="465" spans="1:11" x14ac:dyDescent="0.55000000000000004">
      <c r="A465" t="s">
        <v>17</v>
      </c>
      <c r="B465" t="s">
        <v>55</v>
      </c>
      <c r="C465" t="s">
        <v>66</v>
      </c>
      <c r="D465" t="s">
        <v>78</v>
      </c>
      <c r="E465" t="s">
        <v>22</v>
      </c>
      <c r="F465">
        <v>217730.6</v>
      </c>
      <c r="G465">
        <v>10259</v>
      </c>
      <c r="H465">
        <v>11.594285709999999</v>
      </c>
      <c r="I465">
        <v>27.81</v>
      </c>
      <c r="J465">
        <v>102674.88</v>
      </c>
      <c r="K465">
        <v>22.647142859999999</v>
      </c>
    </row>
    <row r="466" spans="1:11" x14ac:dyDescent="0.55000000000000004">
      <c r="A466" t="s">
        <v>17</v>
      </c>
      <c r="B466" t="s">
        <v>55</v>
      </c>
      <c r="C466" t="s">
        <v>67</v>
      </c>
      <c r="D466" t="s">
        <v>78</v>
      </c>
      <c r="E466" t="s">
        <v>22</v>
      </c>
      <c r="F466">
        <v>55507.56</v>
      </c>
      <c r="G466">
        <v>1614</v>
      </c>
      <c r="H466">
        <v>15.62</v>
      </c>
      <c r="I466">
        <v>35.090000000000003</v>
      </c>
      <c r="J466">
        <v>30296.880000000001</v>
      </c>
      <c r="K466">
        <v>34.49</v>
      </c>
    </row>
    <row r="467" spans="1:11" x14ac:dyDescent="0.55000000000000004">
      <c r="A467" t="s">
        <v>17</v>
      </c>
      <c r="B467" t="s">
        <v>18</v>
      </c>
      <c r="C467" t="s">
        <v>19</v>
      </c>
      <c r="D467" t="s">
        <v>79</v>
      </c>
      <c r="E467" t="s">
        <v>27</v>
      </c>
      <c r="F467">
        <v>38887.120000000003</v>
      </c>
      <c r="G467">
        <v>6212</v>
      </c>
      <c r="H467">
        <v>3.01</v>
      </c>
      <c r="I467">
        <v>6.59</v>
      </c>
      <c r="J467">
        <v>20189</v>
      </c>
      <c r="K467">
        <v>6.26</v>
      </c>
    </row>
    <row r="468" spans="1:11" x14ac:dyDescent="0.55000000000000004">
      <c r="A468" t="s">
        <v>17</v>
      </c>
      <c r="B468" t="s">
        <v>18</v>
      </c>
      <c r="C468" t="s">
        <v>19</v>
      </c>
      <c r="D468" t="s">
        <v>79</v>
      </c>
      <c r="E468" t="s">
        <v>22</v>
      </c>
      <c r="F468">
        <v>253745.65</v>
      </c>
      <c r="G468">
        <v>50150</v>
      </c>
      <c r="H468">
        <v>2.73</v>
      </c>
      <c r="I468">
        <v>6.59</v>
      </c>
      <c r="J468">
        <v>124744.19</v>
      </c>
      <c r="K468">
        <v>5.49583333</v>
      </c>
    </row>
    <row r="469" spans="1:11" x14ac:dyDescent="0.55000000000000004">
      <c r="A469" t="s">
        <v>17</v>
      </c>
      <c r="B469" t="s">
        <v>18</v>
      </c>
      <c r="C469" t="s">
        <v>23</v>
      </c>
      <c r="D469" t="s">
        <v>79</v>
      </c>
      <c r="E469" t="s">
        <v>27</v>
      </c>
      <c r="F469">
        <v>46581.81</v>
      </c>
      <c r="G469">
        <v>3693</v>
      </c>
      <c r="H469">
        <v>7.5949999999999998</v>
      </c>
      <c r="I469">
        <v>14.89</v>
      </c>
      <c r="J469">
        <v>20223.45</v>
      </c>
      <c r="K469">
        <v>13.51</v>
      </c>
    </row>
    <row r="470" spans="1:11" x14ac:dyDescent="0.55000000000000004">
      <c r="A470" t="s">
        <v>17</v>
      </c>
      <c r="B470" t="s">
        <v>18</v>
      </c>
      <c r="C470" t="s">
        <v>23</v>
      </c>
      <c r="D470" t="s">
        <v>79</v>
      </c>
      <c r="E470" t="s">
        <v>22</v>
      </c>
      <c r="F470">
        <v>103081.86</v>
      </c>
      <c r="G470">
        <v>8030</v>
      </c>
      <c r="H470">
        <v>7.49</v>
      </c>
      <c r="I470">
        <v>14.89</v>
      </c>
      <c r="J470">
        <v>44671.76</v>
      </c>
      <c r="K470">
        <v>13.265000000000001</v>
      </c>
    </row>
    <row r="471" spans="1:11" x14ac:dyDescent="0.55000000000000004">
      <c r="A471" t="s">
        <v>17</v>
      </c>
      <c r="B471" t="s">
        <v>18</v>
      </c>
      <c r="C471" t="s">
        <v>24</v>
      </c>
      <c r="D471" t="s">
        <v>79</v>
      </c>
      <c r="E471" t="s">
        <v>27</v>
      </c>
      <c r="F471">
        <v>60515.4</v>
      </c>
      <c r="G471">
        <v>2595</v>
      </c>
      <c r="H471">
        <v>15.93</v>
      </c>
      <c r="I471">
        <v>23.8</v>
      </c>
      <c r="J471">
        <v>19177.05</v>
      </c>
      <c r="K471">
        <v>23.32</v>
      </c>
    </row>
    <row r="472" spans="1:11" x14ac:dyDescent="0.55000000000000004">
      <c r="A472" t="s">
        <v>17</v>
      </c>
      <c r="B472" t="s">
        <v>18</v>
      </c>
      <c r="C472" t="s">
        <v>24</v>
      </c>
      <c r="D472" t="s">
        <v>79</v>
      </c>
      <c r="E472" t="s">
        <v>22</v>
      </c>
      <c r="F472">
        <v>187640.62</v>
      </c>
      <c r="G472">
        <v>8071</v>
      </c>
      <c r="H472">
        <v>15.93</v>
      </c>
      <c r="I472">
        <v>23.8</v>
      </c>
      <c r="J472">
        <v>59069.59</v>
      </c>
      <c r="K472">
        <v>23.25545455</v>
      </c>
    </row>
    <row r="473" spans="1:11" x14ac:dyDescent="0.55000000000000004">
      <c r="A473" t="s">
        <v>17</v>
      </c>
      <c r="B473" t="s">
        <v>18</v>
      </c>
      <c r="C473" t="s">
        <v>25</v>
      </c>
      <c r="D473" t="s">
        <v>79</v>
      </c>
      <c r="E473" t="s">
        <v>27</v>
      </c>
      <c r="F473">
        <v>19474.3</v>
      </c>
      <c r="G473">
        <v>6730</v>
      </c>
      <c r="H473">
        <v>0.86333333000000001</v>
      </c>
      <c r="I473">
        <v>3.66</v>
      </c>
      <c r="J473">
        <v>13684.64</v>
      </c>
      <c r="K473">
        <v>3.1</v>
      </c>
    </row>
    <row r="474" spans="1:11" x14ac:dyDescent="0.55000000000000004">
      <c r="A474" t="s">
        <v>17</v>
      </c>
      <c r="B474" t="s">
        <v>18</v>
      </c>
      <c r="C474" t="s">
        <v>25</v>
      </c>
      <c r="D474" t="s">
        <v>79</v>
      </c>
      <c r="E474" t="s">
        <v>22</v>
      </c>
      <c r="F474">
        <v>59515.27</v>
      </c>
      <c r="G474">
        <v>20702</v>
      </c>
      <c r="H474">
        <v>0.86454545000000005</v>
      </c>
      <c r="I474">
        <v>3.66</v>
      </c>
      <c r="J474">
        <v>41712.25</v>
      </c>
      <c r="K474">
        <v>3.1872727300000001</v>
      </c>
    </row>
    <row r="475" spans="1:11" x14ac:dyDescent="0.55000000000000004">
      <c r="A475" t="s">
        <v>17</v>
      </c>
      <c r="B475" t="s">
        <v>18</v>
      </c>
      <c r="C475" t="s">
        <v>26</v>
      </c>
      <c r="D475" t="s">
        <v>79</v>
      </c>
      <c r="E475" t="s">
        <v>27</v>
      </c>
      <c r="F475">
        <v>86207.039999999994</v>
      </c>
      <c r="G475">
        <v>1618</v>
      </c>
      <c r="H475">
        <v>34.97</v>
      </c>
      <c r="I475">
        <v>54.93</v>
      </c>
      <c r="J475">
        <v>29625.58</v>
      </c>
      <c r="K475">
        <v>53.28</v>
      </c>
    </row>
    <row r="476" spans="1:11" x14ac:dyDescent="0.55000000000000004">
      <c r="A476" t="s">
        <v>17</v>
      </c>
      <c r="B476" t="s">
        <v>18</v>
      </c>
      <c r="C476" t="s">
        <v>26</v>
      </c>
      <c r="D476" t="s">
        <v>79</v>
      </c>
      <c r="E476" t="s">
        <v>22</v>
      </c>
      <c r="F476">
        <v>441158.40000000002</v>
      </c>
      <c r="G476">
        <v>8707</v>
      </c>
      <c r="H476">
        <v>33.303333330000001</v>
      </c>
      <c r="I476">
        <v>54.93</v>
      </c>
      <c r="J476">
        <v>138809.60999999999</v>
      </c>
      <c r="K476">
        <v>35.520000000000003</v>
      </c>
    </row>
    <row r="477" spans="1:11" x14ac:dyDescent="0.55000000000000004">
      <c r="A477" t="s">
        <v>17</v>
      </c>
      <c r="B477" t="s">
        <v>18</v>
      </c>
      <c r="C477" t="s">
        <v>28</v>
      </c>
      <c r="D477" t="s">
        <v>79</v>
      </c>
      <c r="E477" t="s">
        <v>27</v>
      </c>
      <c r="F477">
        <v>173014.92</v>
      </c>
      <c r="G477">
        <v>1404</v>
      </c>
      <c r="H477">
        <v>79.56</v>
      </c>
      <c r="I477">
        <v>129.72</v>
      </c>
      <c r="J477">
        <v>61312.68</v>
      </c>
      <c r="K477">
        <v>123.23</v>
      </c>
    </row>
    <row r="478" spans="1:11" x14ac:dyDescent="0.55000000000000004">
      <c r="A478" t="s">
        <v>17</v>
      </c>
      <c r="B478" t="s">
        <v>18</v>
      </c>
      <c r="C478" t="s">
        <v>28</v>
      </c>
      <c r="D478" t="s">
        <v>79</v>
      </c>
      <c r="E478" t="s">
        <v>22</v>
      </c>
      <c r="F478">
        <v>503517.78</v>
      </c>
      <c r="G478">
        <v>4086</v>
      </c>
      <c r="H478">
        <v>79.56</v>
      </c>
      <c r="I478">
        <v>129.72</v>
      </c>
      <c r="J478">
        <v>178435.62</v>
      </c>
      <c r="K478">
        <v>123.23</v>
      </c>
    </row>
    <row r="479" spans="1:11" x14ac:dyDescent="0.55000000000000004">
      <c r="A479" t="s">
        <v>17</v>
      </c>
      <c r="B479" t="s">
        <v>18</v>
      </c>
      <c r="C479" t="s">
        <v>29</v>
      </c>
      <c r="D479" t="s">
        <v>79</v>
      </c>
      <c r="E479" t="s">
        <v>27</v>
      </c>
      <c r="F479">
        <v>210080.16</v>
      </c>
      <c r="G479">
        <v>3312</v>
      </c>
      <c r="H479">
        <v>46.38</v>
      </c>
      <c r="I479">
        <v>66.77</v>
      </c>
      <c r="J479">
        <v>56469.599999999999</v>
      </c>
      <c r="K479">
        <v>63.43</v>
      </c>
    </row>
    <row r="480" spans="1:11" x14ac:dyDescent="0.55000000000000004">
      <c r="A480" t="s">
        <v>17</v>
      </c>
      <c r="B480" t="s">
        <v>18</v>
      </c>
      <c r="C480" t="s">
        <v>29</v>
      </c>
      <c r="D480" t="s">
        <v>79</v>
      </c>
      <c r="E480" t="s">
        <v>22</v>
      </c>
      <c r="F480">
        <v>335037.26</v>
      </c>
      <c r="G480">
        <v>5282</v>
      </c>
      <c r="H480">
        <v>46.38</v>
      </c>
      <c r="I480">
        <v>66.77</v>
      </c>
      <c r="J480">
        <v>90058.1</v>
      </c>
      <c r="K480">
        <v>63.43</v>
      </c>
    </row>
    <row r="481" spans="1:11" x14ac:dyDescent="0.55000000000000004">
      <c r="A481" t="s">
        <v>17</v>
      </c>
      <c r="B481" t="s">
        <v>18</v>
      </c>
      <c r="C481" t="s">
        <v>30</v>
      </c>
      <c r="D481" t="s">
        <v>79</v>
      </c>
      <c r="E481" t="s">
        <v>27</v>
      </c>
      <c r="F481">
        <v>101646.9</v>
      </c>
      <c r="G481">
        <v>705</v>
      </c>
      <c r="H481">
        <v>75</v>
      </c>
      <c r="I481">
        <v>151.77000000000001</v>
      </c>
      <c r="J481">
        <v>48771.9</v>
      </c>
      <c r="K481">
        <v>144.18</v>
      </c>
    </row>
    <row r="482" spans="1:11" x14ac:dyDescent="0.55000000000000004">
      <c r="A482" t="s">
        <v>17</v>
      </c>
      <c r="B482" t="s">
        <v>18</v>
      </c>
      <c r="C482" t="s">
        <v>30</v>
      </c>
      <c r="D482" t="s">
        <v>79</v>
      </c>
      <c r="E482" t="s">
        <v>22</v>
      </c>
      <c r="F482">
        <v>315033.3</v>
      </c>
      <c r="G482">
        <v>2185</v>
      </c>
      <c r="H482">
        <v>75</v>
      </c>
      <c r="I482">
        <v>151.77000000000001</v>
      </c>
      <c r="J482">
        <v>151158.29999999999</v>
      </c>
      <c r="K482">
        <v>144.18</v>
      </c>
    </row>
    <row r="483" spans="1:11" x14ac:dyDescent="0.55000000000000004">
      <c r="A483" t="s">
        <v>17</v>
      </c>
      <c r="B483" t="s">
        <v>18</v>
      </c>
      <c r="C483" t="s">
        <v>31</v>
      </c>
      <c r="D483" t="s">
        <v>79</v>
      </c>
      <c r="E483" t="s">
        <v>27</v>
      </c>
      <c r="F483">
        <v>20836.98</v>
      </c>
      <c r="G483">
        <v>1642</v>
      </c>
      <c r="H483">
        <v>5.34</v>
      </c>
      <c r="I483">
        <v>13.22</v>
      </c>
      <c r="J483">
        <v>12068.7</v>
      </c>
      <c r="K483">
        <v>12.69</v>
      </c>
    </row>
    <row r="484" spans="1:11" x14ac:dyDescent="0.55000000000000004">
      <c r="A484" t="s">
        <v>17</v>
      </c>
      <c r="B484" t="s">
        <v>18</v>
      </c>
      <c r="C484" t="s">
        <v>31</v>
      </c>
      <c r="D484" t="s">
        <v>79</v>
      </c>
      <c r="E484" t="s">
        <v>22</v>
      </c>
      <c r="F484">
        <v>290967.73</v>
      </c>
      <c r="G484">
        <v>27402</v>
      </c>
      <c r="H484">
        <v>4.9553846200000002</v>
      </c>
      <c r="I484">
        <v>13.22</v>
      </c>
      <c r="J484">
        <v>159644.79999999999</v>
      </c>
      <c r="K484">
        <v>11.255384619999999</v>
      </c>
    </row>
    <row r="485" spans="1:11" x14ac:dyDescent="0.55000000000000004">
      <c r="A485" t="s">
        <v>17</v>
      </c>
      <c r="B485" t="s">
        <v>18</v>
      </c>
      <c r="C485" t="s">
        <v>32</v>
      </c>
      <c r="D485" t="s">
        <v>79</v>
      </c>
      <c r="E485" t="s">
        <v>27</v>
      </c>
      <c r="F485">
        <v>38173.83</v>
      </c>
      <c r="G485">
        <v>2601</v>
      </c>
      <c r="H485">
        <v>8.8666666700000007</v>
      </c>
      <c r="I485">
        <v>19.29</v>
      </c>
      <c r="J485">
        <v>17304.63</v>
      </c>
      <c r="K485">
        <v>16.58666667</v>
      </c>
    </row>
    <row r="486" spans="1:11" x14ac:dyDescent="0.55000000000000004">
      <c r="A486" t="s">
        <v>17</v>
      </c>
      <c r="B486" t="s">
        <v>18</v>
      </c>
      <c r="C486" t="s">
        <v>32</v>
      </c>
      <c r="D486" t="s">
        <v>79</v>
      </c>
      <c r="E486" t="s">
        <v>22</v>
      </c>
      <c r="F486">
        <v>133137.32</v>
      </c>
      <c r="G486">
        <v>8100</v>
      </c>
      <c r="H486">
        <v>9.0727272699999997</v>
      </c>
      <c r="I486">
        <v>19.29</v>
      </c>
      <c r="J486">
        <v>61283.32</v>
      </c>
      <c r="K486">
        <v>16.97272727</v>
      </c>
    </row>
    <row r="487" spans="1:11" x14ac:dyDescent="0.55000000000000004">
      <c r="A487" t="s">
        <v>17</v>
      </c>
      <c r="B487" t="s">
        <v>33</v>
      </c>
      <c r="C487" t="s">
        <v>34</v>
      </c>
      <c r="D487" t="s">
        <v>79</v>
      </c>
      <c r="E487" t="s">
        <v>27</v>
      </c>
      <c r="F487">
        <v>448576.46</v>
      </c>
      <c r="G487">
        <v>1249</v>
      </c>
      <c r="H487">
        <v>250</v>
      </c>
      <c r="I487">
        <v>370.13</v>
      </c>
      <c r="J487">
        <v>136326.46</v>
      </c>
      <c r="K487">
        <v>362.726</v>
      </c>
    </row>
    <row r="488" spans="1:11" x14ac:dyDescent="0.55000000000000004">
      <c r="A488" t="s">
        <v>17</v>
      </c>
      <c r="B488" t="s">
        <v>33</v>
      </c>
      <c r="C488" t="s">
        <v>34</v>
      </c>
      <c r="D488" t="s">
        <v>79</v>
      </c>
      <c r="E488" t="s">
        <v>22</v>
      </c>
      <c r="F488">
        <v>1442328.55</v>
      </c>
      <c r="G488">
        <v>4076</v>
      </c>
      <c r="H488">
        <v>250</v>
      </c>
      <c r="I488">
        <v>370.13</v>
      </c>
      <c r="J488">
        <v>423328.55</v>
      </c>
      <c r="K488">
        <v>356.2475</v>
      </c>
    </row>
    <row r="489" spans="1:11" x14ac:dyDescent="0.55000000000000004">
      <c r="A489" t="s">
        <v>17</v>
      </c>
      <c r="B489" t="s">
        <v>33</v>
      </c>
      <c r="C489" t="s">
        <v>35</v>
      </c>
      <c r="D489" t="s">
        <v>79</v>
      </c>
      <c r="E489" t="s">
        <v>27</v>
      </c>
      <c r="F489">
        <v>255378.55</v>
      </c>
      <c r="G489">
        <v>413</v>
      </c>
      <c r="H489">
        <v>396</v>
      </c>
      <c r="I489">
        <v>650.89</v>
      </c>
      <c r="J489">
        <v>91830.55</v>
      </c>
      <c r="K489">
        <v>618.35</v>
      </c>
    </row>
    <row r="490" spans="1:11" x14ac:dyDescent="0.55000000000000004">
      <c r="A490" t="s">
        <v>17</v>
      </c>
      <c r="B490" t="s">
        <v>33</v>
      </c>
      <c r="C490" t="s">
        <v>35</v>
      </c>
      <c r="D490" t="s">
        <v>79</v>
      </c>
      <c r="E490" t="s">
        <v>22</v>
      </c>
      <c r="F490">
        <v>862270.78</v>
      </c>
      <c r="G490">
        <v>1372</v>
      </c>
      <c r="H490">
        <v>396</v>
      </c>
      <c r="I490">
        <v>650.89</v>
      </c>
      <c r="J490">
        <v>318958.78000000003</v>
      </c>
      <c r="K490">
        <v>630.55250000000001</v>
      </c>
    </row>
    <row r="491" spans="1:11" x14ac:dyDescent="0.55000000000000004">
      <c r="A491" t="s">
        <v>17</v>
      </c>
      <c r="B491" t="s">
        <v>33</v>
      </c>
      <c r="C491" t="s">
        <v>36</v>
      </c>
      <c r="D491" t="s">
        <v>79</v>
      </c>
      <c r="E491" t="s">
        <v>27</v>
      </c>
      <c r="F491">
        <v>529508.1</v>
      </c>
      <c r="G491">
        <v>957</v>
      </c>
      <c r="H491">
        <v>392.57</v>
      </c>
      <c r="I491">
        <v>582.41999999999996</v>
      </c>
      <c r="J491">
        <v>153818.60999999999</v>
      </c>
      <c r="K491">
        <v>553.29999999999995</v>
      </c>
    </row>
    <row r="492" spans="1:11" x14ac:dyDescent="0.55000000000000004">
      <c r="A492" t="s">
        <v>17</v>
      </c>
      <c r="B492" t="s">
        <v>33</v>
      </c>
      <c r="C492" t="s">
        <v>36</v>
      </c>
      <c r="D492" t="s">
        <v>79</v>
      </c>
      <c r="E492" t="s">
        <v>22</v>
      </c>
      <c r="F492">
        <v>1151417.3</v>
      </c>
      <c r="G492">
        <v>2081</v>
      </c>
      <c r="H492">
        <v>392.57</v>
      </c>
      <c r="I492">
        <v>582.41999999999996</v>
      </c>
      <c r="J492">
        <v>334479.13</v>
      </c>
      <c r="K492">
        <v>553.29999999999995</v>
      </c>
    </row>
    <row r="493" spans="1:11" x14ac:dyDescent="0.55000000000000004">
      <c r="A493" t="s">
        <v>17</v>
      </c>
      <c r="B493" t="s">
        <v>33</v>
      </c>
      <c r="C493" t="s">
        <v>37</v>
      </c>
      <c r="D493" t="s">
        <v>79</v>
      </c>
      <c r="E493" t="s">
        <v>27</v>
      </c>
      <c r="F493">
        <v>286310.7</v>
      </c>
      <c r="G493">
        <v>405</v>
      </c>
      <c r="H493">
        <v>454</v>
      </c>
      <c r="I493">
        <v>744.15</v>
      </c>
      <c r="J493">
        <v>102440.7</v>
      </c>
      <c r="K493">
        <v>706.94</v>
      </c>
    </row>
    <row r="494" spans="1:11" x14ac:dyDescent="0.55000000000000004">
      <c r="A494" t="s">
        <v>17</v>
      </c>
      <c r="B494" t="s">
        <v>33</v>
      </c>
      <c r="C494" t="s">
        <v>37</v>
      </c>
      <c r="D494" t="s">
        <v>79</v>
      </c>
      <c r="E494" t="s">
        <v>22</v>
      </c>
      <c r="F494">
        <v>665230.54</v>
      </c>
      <c r="G494">
        <v>941</v>
      </c>
      <c r="H494">
        <v>454</v>
      </c>
      <c r="I494">
        <v>744.15</v>
      </c>
      <c r="J494">
        <v>238016.54</v>
      </c>
      <c r="K494">
        <v>706.94</v>
      </c>
    </row>
    <row r="495" spans="1:11" x14ac:dyDescent="0.55000000000000004">
      <c r="A495" t="s">
        <v>17</v>
      </c>
      <c r="B495" t="s">
        <v>33</v>
      </c>
      <c r="C495" t="s">
        <v>38</v>
      </c>
      <c r="D495" t="s">
        <v>79</v>
      </c>
      <c r="E495" t="s">
        <v>27</v>
      </c>
      <c r="F495">
        <v>9150.68</v>
      </c>
      <c r="G495">
        <v>11</v>
      </c>
      <c r="H495">
        <v>490</v>
      </c>
      <c r="I495">
        <v>831.88</v>
      </c>
      <c r="J495">
        <v>3760.68</v>
      </c>
      <c r="K495">
        <v>831.88</v>
      </c>
    </row>
    <row r="496" spans="1:11" x14ac:dyDescent="0.55000000000000004">
      <c r="A496" t="s">
        <v>17</v>
      </c>
      <c r="B496" t="s">
        <v>33</v>
      </c>
      <c r="C496" t="s">
        <v>38</v>
      </c>
      <c r="D496" t="s">
        <v>79</v>
      </c>
      <c r="E496" t="s">
        <v>22</v>
      </c>
      <c r="F496">
        <v>364223.47</v>
      </c>
      <c r="G496">
        <v>458</v>
      </c>
      <c r="H496">
        <v>490</v>
      </c>
      <c r="I496">
        <v>831.88</v>
      </c>
      <c r="J496">
        <v>139803.47</v>
      </c>
      <c r="K496">
        <v>801.84222222000005</v>
      </c>
    </row>
    <row r="497" spans="1:11" x14ac:dyDescent="0.55000000000000004">
      <c r="A497" t="s">
        <v>17</v>
      </c>
      <c r="B497" t="s">
        <v>33</v>
      </c>
      <c r="C497" t="s">
        <v>39</v>
      </c>
      <c r="D497" t="s">
        <v>79</v>
      </c>
      <c r="E497" t="s">
        <v>27</v>
      </c>
      <c r="F497">
        <v>10672.1</v>
      </c>
      <c r="G497">
        <v>5322</v>
      </c>
      <c r="H497">
        <v>1</v>
      </c>
      <c r="I497">
        <v>2.06</v>
      </c>
      <c r="J497">
        <v>5350.1</v>
      </c>
      <c r="K497">
        <v>2.00666667</v>
      </c>
    </row>
    <row r="498" spans="1:11" x14ac:dyDescent="0.55000000000000004">
      <c r="A498" t="s">
        <v>17</v>
      </c>
      <c r="B498" t="s">
        <v>33</v>
      </c>
      <c r="C498" t="s">
        <v>39</v>
      </c>
      <c r="D498" t="s">
        <v>79</v>
      </c>
      <c r="E498" t="s">
        <v>22</v>
      </c>
      <c r="F498">
        <v>35315.24</v>
      </c>
      <c r="G498">
        <v>17647</v>
      </c>
      <c r="H498">
        <v>1</v>
      </c>
      <c r="I498">
        <v>2.06</v>
      </c>
      <c r="J498">
        <v>17668.240000000002</v>
      </c>
      <c r="K498">
        <v>2.0018181799999999</v>
      </c>
    </row>
    <row r="499" spans="1:11" x14ac:dyDescent="0.55000000000000004">
      <c r="A499" t="s">
        <v>17</v>
      </c>
      <c r="B499" t="s">
        <v>40</v>
      </c>
      <c r="C499" t="s">
        <v>41</v>
      </c>
      <c r="D499" t="s">
        <v>79</v>
      </c>
      <c r="E499" t="s">
        <v>27</v>
      </c>
      <c r="F499">
        <v>118798.92</v>
      </c>
      <c r="G499">
        <v>1388</v>
      </c>
      <c r="H499">
        <v>60</v>
      </c>
      <c r="I499">
        <v>90.09</v>
      </c>
      <c r="J499">
        <v>35518.92</v>
      </c>
      <c r="K499">
        <v>85.59</v>
      </c>
    </row>
    <row r="500" spans="1:11" x14ac:dyDescent="0.55000000000000004">
      <c r="A500" t="s">
        <v>17</v>
      </c>
      <c r="B500" t="s">
        <v>40</v>
      </c>
      <c r="C500" t="s">
        <v>41</v>
      </c>
      <c r="D500" t="s">
        <v>79</v>
      </c>
      <c r="E500" t="s">
        <v>22</v>
      </c>
      <c r="F500">
        <v>633708.36</v>
      </c>
      <c r="G500">
        <v>7404</v>
      </c>
      <c r="H500">
        <v>60</v>
      </c>
      <c r="I500">
        <v>90.09</v>
      </c>
      <c r="J500">
        <v>189468.36</v>
      </c>
      <c r="K500">
        <v>85.59</v>
      </c>
    </row>
    <row r="501" spans="1:11" x14ac:dyDescent="0.55000000000000004">
      <c r="A501" t="s">
        <v>17</v>
      </c>
      <c r="B501" t="s">
        <v>40</v>
      </c>
      <c r="C501" t="s">
        <v>42</v>
      </c>
      <c r="D501" t="s">
        <v>79</v>
      </c>
      <c r="E501" t="s">
        <v>27</v>
      </c>
      <c r="F501">
        <v>249268.63</v>
      </c>
      <c r="G501">
        <v>1787</v>
      </c>
      <c r="H501">
        <v>86</v>
      </c>
      <c r="I501">
        <v>146.83000000000001</v>
      </c>
      <c r="J501">
        <v>95586.63</v>
      </c>
      <c r="K501">
        <v>139.49</v>
      </c>
    </row>
    <row r="502" spans="1:11" x14ac:dyDescent="0.55000000000000004">
      <c r="A502" t="s">
        <v>17</v>
      </c>
      <c r="B502" t="s">
        <v>40</v>
      </c>
      <c r="C502" t="s">
        <v>42</v>
      </c>
      <c r="D502" t="s">
        <v>79</v>
      </c>
      <c r="E502" t="s">
        <v>22</v>
      </c>
      <c r="F502">
        <v>680136.67</v>
      </c>
      <c r="G502">
        <v>4813</v>
      </c>
      <c r="H502">
        <v>86</v>
      </c>
      <c r="I502">
        <v>146.83000000000001</v>
      </c>
      <c r="J502">
        <v>266218.67</v>
      </c>
      <c r="K502">
        <v>142.24250000000001</v>
      </c>
    </row>
    <row r="503" spans="1:11" x14ac:dyDescent="0.55000000000000004">
      <c r="A503" t="s">
        <v>17</v>
      </c>
      <c r="B503" t="s">
        <v>40</v>
      </c>
      <c r="C503" t="s">
        <v>43</v>
      </c>
      <c r="D503" t="s">
        <v>79</v>
      </c>
      <c r="E503" t="s">
        <v>27</v>
      </c>
      <c r="F503">
        <v>173545.32</v>
      </c>
      <c r="G503">
        <v>689</v>
      </c>
      <c r="H503">
        <v>150</v>
      </c>
      <c r="I503">
        <v>265.14</v>
      </c>
      <c r="J503">
        <v>70195.320000000007</v>
      </c>
      <c r="K503">
        <v>251.88</v>
      </c>
    </row>
    <row r="504" spans="1:11" x14ac:dyDescent="0.55000000000000004">
      <c r="A504" t="s">
        <v>17</v>
      </c>
      <c r="B504" t="s">
        <v>40</v>
      </c>
      <c r="C504" t="s">
        <v>43</v>
      </c>
      <c r="D504" t="s">
        <v>79</v>
      </c>
      <c r="E504" t="s">
        <v>22</v>
      </c>
      <c r="F504">
        <v>845376.24</v>
      </c>
      <c r="G504">
        <v>3345</v>
      </c>
      <c r="H504">
        <v>150</v>
      </c>
      <c r="I504">
        <v>265.14</v>
      </c>
      <c r="J504">
        <v>343626.23999999999</v>
      </c>
      <c r="K504">
        <v>253.92</v>
      </c>
    </row>
    <row r="505" spans="1:11" x14ac:dyDescent="0.55000000000000004">
      <c r="A505" t="s">
        <v>17</v>
      </c>
      <c r="B505" t="s">
        <v>40</v>
      </c>
      <c r="C505" t="s">
        <v>44</v>
      </c>
      <c r="D505" t="s">
        <v>79</v>
      </c>
      <c r="E505" t="s">
        <v>27</v>
      </c>
      <c r="F505">
        <v>127439.14</v>
      </c>
      <c r="G505">
        <v>1054</v>
      </c>
      <c r="H505">
        <v>52</v>
      </c>
      <c r="I505">
        <v>127.27</v>
      </c>
      <c r="J505">
        <v>72631.14</v>
      </c>
      <c r="K505">
        <v>120.91</v>
      </c>
    </row>
    <row r="506" spans="1:11" x14ac:dyDescent="0.55000000000000004">
      <c r="A506" t="s">
        <v>17</v>
      </c>
      <c r="B506" t="s">
        <v>40</v>
      </c>
      <c r="C506" t="s">
        <v>44</v>
      </c>
      <c r="D506" t="s">
        <v>79</v>
      </c>
      <c r="E506" t="s">
        <v>22</v>
      </c>
      <c r="F506">
        <v>509196.63</v>
      </c>
      <c r="G506">
        <v>4463</v>
      </c>
      <c r="H506">
        <v>52</v>
      </c>
      <c r="I506">
        <v>127.27</v>
      </c>
      <c r="J506">
        <v>277120.63</v>
      </c>
      <c r="K506">
        <v>111.92411765</v>
      </c>
    </row>
    <row r="507" spans="1:11" x14ac:dyDescent="0.55000000000000004">
      <c r="A507" t="s">
        <v>17</v>
      </c>
      <c r="B507" t="s">
        <v>40</v>
      </c>
      <c r="C507" t="s">
        <v>45</v>
      </c>
      <c r="D507" t="s">
        <v>79</v>
      </c>
      <c r="E507" t="s">
        <v>22</v>
      </c>
      <c r="F507">
        <v>232131.89</v>
      </c>
      <c r="G507">
        <v>7096</v>
      </c>
      <c r="H507">
        <v>19.541428570000001</v>
      </c>
      <c r="I507">
        <v>44.65</v>
      </c>
      <c r="J507">
        <v>101958.84</v>
      </c>
      <c r="K507">
        <v>36.454999999999998</v>
      </c>
    </row>
    <row r="508" spans="1:11" x14ac:dyDescent="0.55000000000000004">
      <c r="A508" t="s">
        <v>17</v>
      </c>
      <c r="B508" t="s">
        <v>40</v>
      </c>
      <c r="C508" t="s">
        <v>46</v>
      </c>
      <c r="D508" t="s">
        <v>79</v>
      </c>
      <c r="E508" t="s">
        <v>27</v>
      </c>
      <c r="F508">
        <v>20063</v>
      </c>
      <c r="G508">
        <v>1143</v>
      </c>
      <c r="H508">
        <v>8.65</v>
      </c>
      <c r="I508">
        <v>17.649999999999999</v>
      </c>
      <c r="J508">
        <v>10176.049999999999</v>
      </c>
      <c r="K508">
        <v>17.533333330000001</v>
      </c>
    </row>
    <row r="509" spans="1:11" x14ac:dyDescent="0.55000000000000004">
      <c r="A509" t="s">
        <v>17</v>
      </c>
      <c r="B509" t="s">
        <v>40</v>
      </c>
      <c r="C509" t="s">
        <v>46</v>
      </c>
      <c r="D509" t="s">
        <v>79</v>
      </c>
      <c r="E509" t="s">
        <v>22</v>
      </c>
      <c r="F509">
        <v>75790.880000000005</v>
      </c>
      <c r="G509">
        <v>5116</v>
      </c>
      <c r="H509">
        <v>8.1772727300000003</v>
      </c>
      <c r="I509">
        <v>17.649999999999999</v>
      </c>
      <c r="J509">
        <v>35077.379999999997</v>
      </c>
      <c r="K509">
        <v>15.69454545</v>
      </c>
    </row>
    <row r="510" spans="1:11" x14ac:dyDescent="0.55000000000000004">
      <c r="A510" t="s">
        <v>17</v>
      </c>
      <c r="B510" t="s">
        <v>40</v>
      </c>
      <c r="C510" t="s">
        <v>47</v>
      </c>
      <c r="D510" t="s">
        <v>79</v>
      </c>
      <c r="E510" t="s">
        <v>27</v>
      </c>
      <c r="F510">
        <v>147061.48000000001</v>
      </c>
      <c r="G510">
        <v>1481</v>
      </c>
      <c r="H510">
        <v>73.08</v>
      </c>
      <c r="I510">
        <v>104.48</v>
      </c>
      <c r="J510">
        <v>49995.58</v>
      </c>
      <c r="K510">
        <v>100.304</v>
      </c>
    </row>
    <row r="511" spans="1:11" x14ac:dyDescent="0.55000000000000004">
      <c r="A511" t="s">
        <v>17</v>
      </c>
      <c r="B511" t="s">
        <v>40</v>
      </c>
      <c r="C511" t="s">
        <v>47</v>
      </c>
      <c r="D511" t="s">
        <v>79</v>
      </c>
      <c r="E511" t="s">
        <v>22</v>
      </c>
      <c r="F511">
        <v>306321.42</v>
      </c>
      <c r="G511">
        <v>3084</v>
      </c>
      <c r="H511">
        <v>76.435714290000007</v>
      </c>
      <c r="I511">
        <v>104.48</v>
      </c>
      <c r="J511">
        <v>103563.57</v>
      </c>
      <c r="K511">
        <v>100.75142857</v>
      </c>
    </row>
    <row r="512" spans="1:11" x14ac:dyDescent="0.55000000000000004">
      <c r="A512" t="s">
        <v>17</v>
      </c>
      <c r="B512" t="s">
        <v>48</v>
      </c>
      <c r="C512" t="s">
        <v>49</v>
      </c>
      <c r="D512" t="s">
        <v>79</v>
      </c>
      <c r="E512" t="s">
        <v>27</v>
      </c>
      <c r="F512">
        <v>157899.84</v>
      </c>
      <c r="G512">
        <v>2160</v>
      </c>
      <c r="H512">
        <v>52.5</v>
      </c>
      <c r="I512">
        <v>76.86</v>
      </c>
      <c r="J512">
        <v>44499.839999999997</v>
      </c>
      <c r="K512">
        <v>73.787999999999997</v>
      </c>
    </row>
    <row r="513" spans="1:11" x14ac:dyDescent="0.55000000000000004">
      <c r="A513" t="s">
        <v>17</v>
      </c>
      <c r="B513" t="s">
        <v>48</v>
      </c>
      <c r="C513" t="s">
        <v>49</v>
      </c>
      <c r="D513" t="s">
        <v>79</v>
      </c>
      <c r="E513" t="s">
        <v>22</v>
      </c>
      <c r="F513">
        <v>424732.98</v>
      </c>
      <c r="G513">
        <v>5795</v>
      </c>
      <c r="H513">
        <v>52.5</v>
      </c>
      <c r="I513">
        <v>76.86</v>
      </c>
      <c r="J513">
        <v>120495.48</v>
      </c>
      <c r="K513">
        <v>74.83894737</v>
      </c>
    </row>
    <row r="514" spans="1:11" x14ac:dyDescent="0.55000000000000004">
      <c r="A514" t="s">
        <v>17</v>
      </c>
      <c r="B514" t="s">
        <v>48</v>
      </c>
      <c r="C514" t="s">
        <v>50</v>
      </c>
      <c r="D514" t="s">
        <v>79</v>
      </c>
      <c r="E514" t="s">
        <v>27</v>
      </c>
      <c r="F514">
        <v>188218.8</v>
      </c>
      <c r="G514">
        <v>693</v>
      </c>
      <c r="H514">
        <v>166.66</v>
      </c>
      <c r="I514">
        <v>285.89</v>
      </c>
      <c r="J514">
        <v>72723.42</v>
      </c>
      <c r="K514">
        <v>271.60000000000002</v>
      </c>
    </row>
    <row r="515" spans="1:11" x14ac:dyDescent="0.55000000000000004">
      <c r="A515" t="s">
        <v>17</v>
      </c>
      <c r="B515" t="s">
        <v>48</v>
      </c>
      <c r="C515" t="s">
        <v>50</v>
      </c>
      <c r="D515" t="s">
        <v>79</v>
      </c>
      <c r="E515" t="s">
        <v>22</v>
      </c>
      <c r="F515">
        <v>895119.27</v>
      </c>
      <c r="G515">
        <v>3264</v>
      </c>
      <c r="H515">
        <v>166.66</v>
      </c>
      <c r="I515">
        <v>285.89</v>
      </c>
      <c r="J515">
        <v>351141.03</v>
      </c>
      <c r="K515">
        <v>274.66214286000002</v>
      </c>
    </row>
    <row r="516" spans="1:11" x14ac:dyDescent="0.55000000000000004">
      <c r="A516" t="s">
        <v>17</v>
      </c>
      <c r="B516" t="s">
        <v>48</v>
      </c>
      <c r="C516" t="s">
        <v>51</v>
      </c>
      <c r="D516" t="s">
        <v>79</v>
      </c>
      <c r="E516" t="s">
        <v>27</v>
      </c>
      <c r="F516">
        <v>339820.04</v>
      </c>
      <c r="G516">
        <v>1018</v>
      </c>
      <c r="H516">
        <v>213.33</v>
      </c>
      <c r="I516">
        <v>370.86</v>
      </c>
      <c r="J516">
        <v>122650.1</v>
      </c>
      <c r="K516">
        <v>330.06599999999997</v>
      </c>
    </row>
    <row r="517" spans="1:11" x14ac:dyDescent="0.55000000000000004">
      <c r="A517" t="s">
        <v>17</v>
      </c>
      <c r="B517" t="s">
        <v>48</v>
      </c>
      <c r="C517" t="s">
        <v>51</v>
      </c>
      <c r="D517" t="s">
        <v>79</v>
      </c>
      <c r="E517" t="s">
        <v>22</v>
      </c>
      <c r="F517">
        <v>1064393.99</v>
      </c>
      <c r="G517">
        <v>3073</v>
      </c>
      <c r="H517">
        <v>213.33</v>
      </c>
      <c r="I517">
        <v>370.86</v>
      </c>
      <c r="J517">
        <v>408830.9</v>
      </c>
      <c r="K517">
        <v>343.04750000000001</v>
      </c>
    </row>
    <row r="518" spans="1:11" x14ac:dyDescent="0.55000000000000004">
      <c r="A518" t="s">
        <v>17</v>
      </c>
      <c r="B518" t="s">
        <v>48</v>
      </c>
      <c r="C518" t="s">
        <v>52</v>
      </c>
      <c r="D518" t="s">
        <v>79</v>
      </c>
      <c r="E518" t="s">
        <v>27</v>
      </c>
      <c r="F518">
        <v>221369.94</v>
      </c>
      <c r="G518">
        <v>506</v>
      </c>
      <c r="H518">
        <v>238.88</v>
      </c>
      <c r="I518">
        <v>460.52</v>
      </c>
      <c r="J518">
        <v>100496.66</v>
      </c>
      <c r="K518">
        <v>437.49</v>
      </c>
    </row>
    <row r="519" spans="1:11" x14ac:dyDescent="0.55000000000000004">
      <c r="A519" t="s">
        <v>17</v>
      </c>
      <c r="B519" t="s">
        <v>48</v>
      </c>
      <c r="C519" t="s">
        <v>52</v>
      </c>
      <c r="D519" t="s">
        <v>79</v>
      </c>
      <c r="E519" t="s">
        <v>22</v>
      </c>
      <c r="F519">
        <v>562290.68000000005</v>
      </c>
      <c r="G519">
        <v>1274</v>
      </c>
      <c r="H519">
        <v>238.88</v>
      </c>
      <c r="I519">
        <v>460.52</v>
      </c>
      <c r="J519">
        <v>257957.56</v>
      </c>
      <c r="K519">
        <v>441.32833333000002</v>
      </c>
    </row>
    <row r="520" spans="1:11" x14ac:dyDescent="0.55000000000000004">
      <c r="A520" t="s">
        <v>17</v>
      </c>
      <c r="B520" t="s">
        <v>48</v>
      </c>
      <c r="C520" t="s">
        <v>53</v>
      </c>
      <c r="D520" t="s">
        <v>79</v>
      </c>
      <c r="E520" t="s">
        <v>27</v>
      </c>
      <c r="F520">
        <v>60805.440000000002</v>
      </c>
      <c r="G520">
        <v>1964</v>
      </c>
      <c r="H520">
        <v>15</v>
      </c>
      <c r="I520">
        <v>31.59</v>
      </c>
      <c r="J520">
        <v>31345.439999999999</v>
      </c>
      <c r="K520">
        <v>30.96</v>
      </c>
    </row>
    <row r="521" spans="1:11" x14ac:dyDescent="0.55000000000000004">
      <c r="A521" t="s">
        <v>17</v>
      </c>
      <c r="B521" t="s">
        <v>48</v>
      </c>
      <c r="C521" t="s">
        <v>53</v>
      </c>
      <c r="D521" t="s">
        <v>79</v>
      </c>
      <c r="E521" t="s">
        <v>22</v>
      </c>
      <c r="F521">
        <v>327869.46000000002</v>
      </c>
      <c r="G521">
        <v>12451</v>
      </c>
      <c r="H521">
        <v>14</v>
      </c>
      <c r="I521">
        <v>31.59</v>
      </c>
      <c r="J521">
        <v>160634.46</v>
      </c>
      <c r="K521">
        <v>28.01</v>
      </c>
    </row>
    <row r="522" spans="1:11" x14ac:dyDescent="0.55000000000000004">
      <c r="A522" t="s">
        <v>17</v>
      </c>
      <c r="B522" t="s">
        <v>48</v>
      </c>
      <c r="C522" t="s">
        <v>54</v>
      </c>
      <c r="D522" t="s">
        <v>79</v>
      </c>
      <c r="E522" t="s">
        <v>27</v>
      </c>
      <c r="F522">
        <v>43853.24</v>
      </c>
      <c r="G522">
        <v>628</v>
      </c>
      <c r="H522">
        <v>41.18</v>
      </c>
      <c r="I522">
        <v>73.5</v>
      </c>
      <c r="J522">
        <v>17992.2</v>
      </c>
      <c r="K522">
        <v>69.83</v>
      </c>
    </row>
    <row r="523" spans="1:11" x14ac:dyDescent="0.55000000000000004">
      <c r="A523" t="s">
        <v>17</v>
      </c>
      <c r="B523" t="s">
        <v>48</v>
      </c>
      <c r="C523" t="s">
        <v>54</v>
      </c>
      <c r="D523" t="s">
        <v>79</v>
      </c>
      <c r="E523" t="s">
        <v>22</v>
      </c>
      <c r="F523">
        <v>347962.89</v>
      </c>
      <c r="G523">
        <v>4983</v>
      </c>
      <c r="H523">
        <v>41.18</v>
      </c>
      <c r="I523">
        <v>73.5</v>
      </c>
      <c r="J523">
        <v>142762.95000000001</v>
      </c>
      <c r="K523">
        <v>69.83</v>
      </c>
    </row>
    <row r="524" spans="1:11" x14ac:dyDescent="0.55000000000000004">
      <c r="A524" t="s">
        <v>17</v>
      </c>
      <c r="B524" t="s">
        <v>55</v>
      </c>
      <c r="C524" t="s">
        <v>56</v>
      </c>
      <c r="D524" t="s">
        <v>79</v>
      </c>
      <c r="E524" t="s">
        <v>27</v>
      </c>
      <c r="F524">
        <v>28544.06</v>
      </c>
      <c r="G524">
        <v>1960</v>
      </c>
      <c r="H524">
        <v>6.75</v>
      </c>
      <c r="I524">
        <v>14.77</v>
      </c>
      <c r="J524">
        <v>15314.06</v>
      </c>
      <c r="K524">
        <v>14.585000000000001</v>
      </c>
    </row>
    <row r="525" spans="1:11" x14ac:dyDescent="0.55000000000000004">
      <c r="A525" t="s">
        <v>17</v>
      </c>
      <c r="B525" t="s">
        <v>55</v>
      </c>
      <c r="C525" t="s">
        <v>56</v>
      </c>
      <c r="D525" t="s">
        <v>79</v>
      </c>
      <c r="E525" t="s">
        <v>22</v>
      </c>
      <c r="F525">
        <v>71103.06</v>
      </c>
      <c r="G525">
        <v>4908</v>
      </c>
      <c r="H525">
        <v>6.75</v>
      </c>
      <c r="I525">
        <v>14.77</v>
      </c>
      <c r="J525">
        <v>37974.06</v>
      </c>
      <c r="K525">
        <v>14.503</v>
      </c>
    </row>
    <row r="526" spans="1:11" x14ac:dyDescent="0.55000000000000004">
      <c r="A526" t="s">
        <v>17</v>
      </c>
      <c r="B526" t="s">
        <v>55</v>
      </c>
      <c r="C526" t="s">
        <v>57</v>
      </c>
      <c r="D526" t="s">
        <v>79</v>
      </c>
      <c r="E526" t="s">
        <v>27</v>
      </c>
      <c r="F526">
        <v>19183.919999999998</v>
      </c>
      <c r="G526">
        <v>1710</v>
      </c>
      <c r="H526">
        <v>7.5</v>
      </c>
      <c r="I526">
        <v>16.29</v>
      </c>
      <c r="J526">
        <v>6358.92</v>
      </c>
      <c r="K526">
        <v>6.3840000000000003</v>
      </c>
    </row>
    <row r="527" spans="1:11" x14ac:dyDescent="0.55000000000000004">
      <c r="A527" t="s">
        <v>17</v>
      </c>
      <c r="B527" t="s">
        <v>55</v>
      </c>
      <c r="C527" t="s">
        <v>57</v>
      </c>
      <c r="D527" t="s">
        <v>79</v>
      </c>
      <c r="E527" t="s">
        <v>22</v>
      </c>
      <c r="F527">
        <v>127657.08</v>
      </c>
      <c r="G527">
        <v>8506</v>
      </c>
      <c r="H527">
        <v>7.5</v>
      </c>
      <c r="I527">
        <v>16.29</v>
      </c>
      <c r="J527">
        <v>63862.080000000002</v>
      </c>
      <c r="K527">
        <v>11.95</v>
      </c>
    </row>
    <row r="528" spans="1:11" x14ac:dyDescent="0.55000000000000004">
      <c r="A528" t="s">
        <v>17</v>
      </c>
      <c r="B528" t="s">
        <v>55</v>
      </c>
      <c r="C528" t="s">
        <v>58</v>
      </c>
      <c r="D528" t="s">
        <v>79</v>
      </c>
      <c r="E528" t="s">
        <v>27</v>
      </c>
      <c r="F528">
        <v>41948.15</v>
      </c>
      <c r="G528">
        <v>1562</v>
      </c>
      <c r="H528">
        <v>16.670000000000002</v>
      </c>
      <c r="I528">
        <v>27.37</v>
      </c>
      <c r="J528">
        <v>15909.61</v>
      </c>
      <c r="K528">
        <v>26.91333333</v>
      </c>
    </row>
    <row r="529" spans="1:11" x14ac:dyDescent="0.55000000000000004">
      <c r="A529" t="s">
        <v>17</v>
      </c>
      <c r="B529" t="s">
        <v>55</v>
      </c>
      <c r="C529" t="s">
        <v>58</v>
      </c>
      <c r="D529" t="s">
        <v>79</v>
      </c>
      <c r="E529" t="s">
        <v>22</v>
      </c>
      <c r="F529">
        <v>137042.25</v>
      </c>
      <c r="G529">
        <v>5055</v>
      </c>
      <c r="H529">
        <v>16.670000000000002</v>
      </c>
      <c r="I529">
        <v>27.37</v>
      </c>
      <c r="J529">
        <v>52775.4</v>
      </c>
      <c r="K529">
        <v>27.14545455</v>
      </c>
    </row>
    <row r="530" spans="1:11" x14ac:dyDescent="0.55000000000000004">
      <c r="A530" t="s">
        <v>17</v>
      </c>
      <c r="B530" t="s">
        <v>55</v>
      </c>
      <c r="C530" t="s">
        <v>59</v>
      </c>
      <c r="D530" t="s">
        <v>79</v>
      </c>
      <c r="E530" t="s">
        <v>27</v>
      </c>
      <c r="F530">
        <v>23407.39</v>
      </c>
      <c r="G530">
        <v>801</v>
      </c>
      <c r="H530">
        <v>18</v>
      </c>
      <c r="I530">
        <v>29.44</v>
      </c>
      <c r="J530">
        <v>8989.39</v>
      </c>
      <c r="K530">
        <v>29.243333329999999</v>
      </c>
    </row>
    <row r="531" spans="1:11" x14ac:dyDescent="0.55000000000000004">
      <c r="A531" t="s">
        <v>17</v>
      </c>
      <c r="B531" t="s">
        <v>55</v>
      </c>
      <c r="C531" t="s">
        <v>59</v>
      </c>
      <c r="D531" t="s">
        <v>79</v>
      </c>
      <c r="E531" t="s">
        <v>22</v>
      </c>
      <c r="F531">
        <v>79851.41</v>
      </c>
      <c r="G531">
        <v>2730</v>
      </c>
      <c r="H531">
        <v>18</v>
      </c>
      <c r="I531">
        <v>29.44</v>
      </c>
      <c r="J531">
        <v>30711.41</v>
      </c>
      <c r="K531">
        <v>29.279090910000001</v>
      </c>
    </row>
    <row r="532" spans="1:11" x14ac:dyDescent="0.55000000000000004">
      <c r="A532" t="s">
        <v>17</v>
      </c>
      <c r="B532" t="s">
        <v>55</v>
      </c>
      <c r="C532" t="s">
        <v>60</v>
      </c>
      <c r="D532" t="s">
        <v>79</v>
      </c>
      <c r="E532" t="s">
        <v>27</v>
      </c>
      <c r="F532">
        <v>17108.240000000002</v>
      </c>
      <c r="G532">
        <v>316</v>
      </c>
      <c r="H532">
        <v>30.29</v>
      </c>
      <c r="I532">
        <v>55.24</v>
      </c>
      <c r="J532">
        <v>7536.6</v>
      </c>
      <c r="K532">
        <v>54.14</v>
      </c>
    </row>
    <row r="533" spans="1:11" x14ac:dyDescent="0.55000000000000004">
      <c r="A533" t="s">
        <v>17</v>
      </c>
      <c r="B533" t="s">
        <v>55</v>
      </c>
      <c r="C533" t="s">
        <v>60</v>
      </c>
      <c r="D533" t="s">
        <v>79</v>
      </c>
      <c r="E533" t="s">
        <v>22</v>
      </c>
      <c r="F533">
        <v>91009.34</v>
      </c>
      <c r="G533">
        <v>1681</v>
      </c>
      <c r="H533">
        <v>30.29</v>
      </c>
      <c r="I533">
        <v>55.24</v>
      </c>
      <c r="J533">
        <v>40091.85</v>
      </c>
      <c r="K533">
        <v>54.14</v>
      </c>
    </row>
    <row r="534" spans="1:11" x14ac:dyDescent="0.55000000000000004">
      <c r="A534" t="s">
        <v>17</v>
      </c>
      <c r="B534" t="s">
        <v>55</v>
      </c>
      <c r="C534" t="s">
        <v>61</v>
      </c>
      <c r="D534" t="s">
        <v>79</v>
      </c>
      <c r="E534" t="s">
        <v>27</v>
      </c>
      <c r="F534">
        <v>13588.48</v>
      </c>
      <c r="G534">
        <v>512</v>
      </c>
      <c r="H534">
        <v>17.78</v>
      </c>
      <c r="I534">
        <v>26.54</v>
      </c>
      <c r="J534">
        <v>4485.12</v>
      </c>
      <c r="K534">
        <v>26.54</v>
      </c>
    </row>
    <row r="535" spans="1:11" x14ac:dyDescent="0.55000000000000004">
      <c r="A535" t="s">
        <v>17</v>
      </c>
      <c r="B535" t="s">
        <v>55</v>
      </c>
      <c r="C535" t="s">
        <v>61</v>
      </c>
      <c r="D535" t="s">
        <v>79</v>
      </c>
      <c r="E535" t="s">
        <v>22</v>
      </c>
      <c r="F535">
        <v>77815.28</v>
      </c>
      <c r="G535">
        <v>2932</v>
      </c>
      <c r="H535">
        <v>17.78</v>
      </c>
      <c r="I535">
        <v>26.54</v>
      </c>
      <c r="J535">
        <v>25684.32</v>
      </c>
      <c r="K535">
        <v>26.54</v>
      </c>
    </row>
    <row r="536" spans="1:11" x14ac:dyDescent="0.55000000000000004">
      <c r="A536" t="s">
        <v>17</v>
      </c>
      <c r="B536" t="s">
        <v>55</v>
      </c>
      <c r="C536" t="s">
        <v>62</v>
      </c>
      <c r="D536" t="s">
        <v>79</v>
      </c>
      <c r="E536" t="s">
        <v>27</v>
      </c>
      <c r="F536">
        <v>56661.58</v>
      </c>
      <c r="G536">
        <v>2100</v>
      </c>
      <c r="H536">
        <v>16.24666667</v>
      </c>
      <c r="I536">
        <v>36.1</v>
      </c>
      <c r="J536">
        <v>23078.400000000001</v>
      </c>
      <c r="K536">
        <v>27.72666667</v>
      </c>
    </row>
    <row r="537" spans="1:11" x14ac:dyDescent="0.55000000000000004">
      <c r="A537" t="s">
        <v>17</v>
      </c>
      <c r="B537" t="s">
        <v>55</v>
      </c>
      <c r="C537" t="s">
        <v>62</v>
      </c>
      <c r="D537" t="s">
        <v>79</v>
      </c>
      <c r="E537" t="s">
        <v>22</v>
      </c>
      <c r="F537">
        <v>177887.56</v>
      </c>
      <c r="G537">
        <v>6018</v>
      </c>
      <c r="H537">
        <v>17.38</v>
      </c>
      <c r="I537">
        <v>36.1</v>
      </c>
      <c r="J537">
        <v>76434.960000000006</v>
      </c>
      <c r="K537">
        <v>31.107272729999998</v>
      </c>
    </row>
    <row r="538" spans="1:11" x14ac:dyDescent="0.55000000000000004">
      <c r="A538" t="s">
        <v>17</v>
      </c>
      <c r="B538" t="s">
        <v>55</v>
      </c>
      <c r="C538" t="s">
        <v>63</v>
      </c>
      <c r="D538" t="s">
        <v>79</v>
      </c>
      <c r="E538" t="s">
        <v>27</v>
      </c>
      <c r="F538">
        <v>5006.3999999999996</v>
      </c>
      <c r="G538">
        <v>96</v>
      </c>
      <c r="H538">
        <v>28.75</v>
      </c>
      <c r="I538">
        <v>52.15</v>
      </c>
      <c r="J538">
        <v>2246.4</v>
      </c>
      <c r="K538">
        <v>52.15</v>
      </c>
    </row>
    <row r="539" spans="1:11" x14ac:dyDescent="0.55000000000000004">
      <c r="A539" t="s">
        <v>17</v>
      </c>
      <c r="B539" t="s">
        <v>55</v>
      </c>
      <c r="C539" t="s">
        <v>63</v>
      </c>
      <c r="D539" t="s">
        <v>79</v>
      </c>
      <c r="E539" t="s">
        <v>22</v>
      </c>
      <c r="F539">
        <v>26815.8</v>
      </c>
      <c r="G539">
        <v>516</v>
      </c>
      <c r="H539">
        <v>28.75</v>
      </c>
      <c r="I539">
        <v>52.15</v>
      </c>
      <c r="J539">
        <v>11980.8</v>
      </c>
      <c r="K539">
        <v>51.97666667</v>
      </c>
    </row>
    <row r="540" spans="1:11" x14ac:dyDescent="0.55000000000000004">
      <c r="A540" t="s">
        <v>17</v>
      </c>
      <c r="B540" t="s">
        <v>55</v>
      </c>
      <c r="C540" t="s">
        <v>64</v>
      </c>
      <c r="D540" t="s">
        <v>79</v>
      </c>
      <c r="E540" t="s">
        <v>27</v>
      </c>
      <c r="F540">
        <v>36093.199999999997</v>
      </c>
      <c r="G540">
        <v>1144</v>
      </c>
      <c r="H540">
        <v>20</v>
      </c>
      <c r="I540">
        <v>31.55</v>
      </c>
      <c r="J540">
        <v>13213.2</v>
      </c>
      <c r="K540">
        <v>31.55</v>
      </c>
    </row>
    <row r="541" spans="1:11" x14ac:dyDescent="0.55000000000000004">
      <c r="A541" t="s">
        <v>17</v>
      </c>
      <c r="B541" t="s">
        <v>55</v>
      </c>
      <c r="C541" t="s">
        <v>64</v>
      </c>
      <c r="D541" t="s">
        <v>79</v>
      </c>
      <c r="E541" t="s">
        <v>22</v>
      </c>
      <c r="F541">
        <v>85248.1</v>
      </c>
      <c r="G541">
        <v>2702</v>
      </c>
      <c r="H541">
        <v>20</v>
      </c>
      <c r="I541">
        <v>31.55</v>
      </c>
      <c r="J541">
        <v>31208.1</v>
      </c>
      <c r="K541">
        <v>31.55</v>
      </c>
    </row>
    <row r="542" spans="1:11" x14ac:dyDescent="0.55000000000000004">
      <c r="A542" t="s">
        <v>17</v>
      </c>
      <c r="B542" t="s">
        <v>55</v>
      </c>
      <c r="C542" t="s">
        <v>65</v>
      </c>
      <c r="D542" t="s">
        <v>79</v>
      </c>
      <c r="E542" t="s">
        <v>27</v>
      </c>
      <c r="F542">
        <v>13355.67</v>
      </c>
      <c r="G542">
        <v>207</v>
      </c>
      <c r="H542">
        <v>40.630000000000003</v>
      </c>
      <c r="I542">
        <v>67.73</v>
      </c>
      <c r="J542">
        <v>4945.26</v>
      </c>
      <c r="K542">
        <v>65.47</v>
      </c>
    </row>
    <row r="543" spans="1:11" x14ac:dyDescent="0.55000000000000004">
      <c r="A543" t="s">
        <v>17</v>
      </c>
      <c r="B543" t="s">
        <v>55</v>
      </c>
      <c r="C543" t="s">
        <v>65</v>
      </c>
      <c r="D543" t="s">
        <v>79</v>
      </c>
      <c r="E543" t="s">
        <v>22</v>
      </c>
      <c r="F543">
        <v>81264.95</v>
      </c>
      <c r="G543">
        <v>1261</v>
      </c>
      <c r="H543">
        <v>40.630000000000003</v>
      </c>
      <c r="I543">
        <v>67.73</v>
      </c>
      <c r="J543">
        <v>30030.52</v>
      </c>
      <c r="K543">
        <v>65.1875</v>
      </c>
    </row>
    <row r="544" spans="1:11" x14ac:dyDescent="0.55000000000000004">
      <c r="A544" t="s">
        <v>17</v>
      </c>
      <c r="B544" t="s">
        <v>55</v>
      </c>
      <c r="C544" t="s">
        <v>66</v>
      </c>
      <c r="D544" t="s">
        <v>79</v>
      </c>
      <c r="E544" t="s">
        <v>22</v>
      </c>
      <c r="F544">
        <v>308490.65000000002</v>
      </c>
      <c r="G544">
        <v>14532</v>
      </c>
      <c r="H544">
        <v>11.594285709999999</v>
      </c>
      <c r="I544">
        <v>27.81</v>
      </c>
      <c r="J544">
        <v>145568.54</v>
      </c>
      <c r="K544">
        <v>22.664999999999999</v>
      </c>
    </row>
    <row r="545" spans="1:11" x14ac:dyDescent="0.55000000000000004">
      <c r="A545" t="s">
        <v>17</v>
      </c>
      <c r="B545" t="s">
        <v>55</v>
      </c>
      <c r="C545" t="s">
        <v>67</v>
      </c>
      <c r="D545" t="s">
        <v>79</v>
      </c>
      <c r="E545" t="s">
        <v>27</v>
      </c>
      <c r="F545">
        <v>24348.12</v>
      </c>
      <c r="G545">
        <v>708</v>
      </c>
      <c r="H545">
        <v>15.62</v>
      </c>
      <c r="I545">
        <v>35.090000000000003</v>
      </c>
      <c r="J545">
        <v>13289.16</v>
      </c>
      <c r="K545">
        <v>34.39</v>
      </c>
    </row>
    <row r="546" spans="1:11" x14ac:dyDescent="0.55000000000000004">
      <c r="A546" t="s">
        <v>17</v>
      </c>
      <c r="B546" t="s">
        <v>55</v>
      </c>
      <c r="C546" t="s">
        <v>67</v>
      </c>
      <c r="D546" t="s">
        <v>79</v>
      </c>
      <c r="E546" t="s">
        <v>22</v>
      </c>
      <c r="F546">
        <v>52718.47</v>
      </c>
      <c r="G546">
        <v>1533</v>
      </c>
      <c r="H546">
        <v>15.62</v>
      </c>
      <c r="I546">
        <v>35.090000000000003</v>
      </c>
      <c r="J546">
        <v>28773.01</v>
      </c>
      <c r="K546">
        <v>34.549090909999997</v>
      </c>
    </row>
    <row r="547" spans="1:11" x14ac:dyDescent="0.55000000000000004">
      <c r="A547" t="s">
        <v>17</v>
      </c>
      <c r="B547" t="s">
        <v>18</v>
      </c>
      <c r="C547" t="s">
        <v>19</v>
      </c>
      <c r="D547" t="s">
        <v>80</v>
      </c>
      <c r="E547" t="s">
        <v>21</v>
      </c>
      <c r="F547">
        <v>57674.73</v>
      </c>
      <c r="G547">
        <v>11309</v>
      </c>
      <c r="H547">
        <v>2.73</v>
      </c>
      <c r="I547">
        <v>6.59</v>
      </c>
      <c r="J547">
        <v>28462.12</v>
      </c>
      <c r="K547">
        <v>5.51333333</v>
      </c>
    </row>
    <row r="548" spans="1:11" x14ac:dyDescent="0.55000000000000004">
      <c r="A548" t="s">
        <v>17</v>
      </c>
      <c r="B548" t="s">
        <v>18</v>
      </c>
      <c r="C548" t="s">
        <v>19</v>
      </c>
      <c r="D548" t="s">
        <v>80</v>
      </c>
      <c r="E548" t="s">
        <v>27</v>
      </c>
      <c r="F548">
        <v>19067.96</v>
      </c>
      <c r="G548">
        <v>3046</v>
      </c>
      <c r="H548">
        <v>3.01</v>
      </c>
      <c r="I548">
        <v>6.59</v>
      </c>
      <c r="J548">
        <v>9899.5</v>
      </c>
      <c r="K548">
        <v>6.26</v>
      </c>
    </row>
    <row r="549" spans="1:11" x14ac:dyDescent="0.55000000000000004">
      <c r="A549" t="s">
        <v>17</v>
      </c>
      <c r="B549" t="s">
        <v>18</v>
      </c>
      <c r="C549" t="s">
        <v>19</v>
      </c>
      <c r="D549" t="s">
        <v>80</v>
      </c>
      <c r="E549" t="s">
        <v>22</v>
      </c>
      <c r="F549">
        <v>192459.54</v>
      </c>
      <c r="G549">
        <v>37002</v>
      </c>
      <c r="H549">
        <v>2.758</v>
      </c>
      <c r="I549">
        <v>6.59</v>
      </c>
      <c r="J549">
        <v>95328.24</v>
      </c>
      <c r="K549">
        <v>5.5670000000000002</v>
      </c>
    </row>
    <row r="550" spans="1:11" x14ac:dyDescent="0.55000000000000004">
      <c r="A550" t="s">
        <v>17</v>
      </c>
      <c r="B550" t="s">
        <v>18</v>
      </c>
      <c r="C550" t="s">
        <v>23</v>
      </c>
      <c r="D550" t="s">
        <v>80</v>
      </c>
      <c r="E550" t="s">
        <v>27</v>
      </c>
      <c r="F550">
        <v>9935.7900000000009</v>
      </c>
      <c r="G550">
        <v>681</v>
      </c>
      <c r="H550">
        <v>8.1199999999999992</v>
      </c>
      <c r="I550">
        <v>14.89</v>
      </c>
      <c r="J550">
        <v>4406.07</v>
      </c>
      <c r="K550">
        <v>14.59</v>
      </c>
    </row>
    <row r="551" spans="1:11" x14ac:dyDescent="0.55000000000000004">
      <c r="A551" t="s">
        <v>17</v>
      </c>
      <c r="B551" t="s">
        <v>18</v>
      </c>
      <c r="C551" t="s">
        <v>23</v>
      </c>
      <c r="D551" t="s">
        <v>80</v>
      </c>
      <c r="E551" t="s">
        <v>22</v>
      </c>
      <c r="F551">
        <v>107679.16</v>
      </c>
      <c r="G551">
        <v>8290</v>
      </c>
      <c r="H551">
        <v>7.5472727300000004</v>
      </c>
      <c r="I551">
        <v>14.89</v>
      </c>
      <c r="J551">
        <v>46941.56</v>
      </c>
      <c r="K551">
        <v>13.42545455</v>
      </c>
    </row>
    <row r="552" spans="1:11" x14ac:dyDescent="0.55000000000000004">
      <c r="A552" t="s">
        <v>17</v>
      </c>
      <c r="B552" t="s">
        <v>18</v>
      </c>
      <c r="C552" t="s">
        <v>23</v>
      </c>
      <c r="D552" t="s">
        <v>80</v>
      </c>
      <c r="E552" t="s">
        <v>73</v>
      </c>
      <c r="F552">
        <v>19990.84</v>
      </c>
      <c r="G552">
        <v>1696</v>
      </c>
      <c r="H552">
        <v>7.07</v>
      </c>
      <c r="I552">
        <v>14.89</v>
      </c>
      <c r="J552">
        <v>8613.32</v>
      </c>
      <c r="K552">
        <v>12.505000000000001</v>
      </c>
    </row>
    <row r="553" spans="1:11" x14ac:dyDescent="0.55000000000000004">
      <c r="A553" t="s">
        <v>17</v>
      </c>
      <c r="B553" t="s">
        <v>18</v>
      </c>
      <c r="C553" t="s">
        <v>24</v>
      </c>
      <c r="D553" t="s">
        <v>80</v>
      </c>
      <c r="E553" t="s">
        <v>22</v>
      </c>
      <c r="F553">
        <v>195142.17</v>
      </c>
      <c r="G553">
        <v>8393</v>
      </c>
      <c r="H553">
        <v>15.93</v>
      </c>
      <c r="I553">
        <v>23.8</v>
      </c>
      <c r="J553">
        <v>61441.68</v>
      </c>
      <c r="K553">
        <v>23.243333329999999</v>
      </c>
    </row>
    <row r="554" spans="1:11" x14ac:dyDescent="0.55000000000000004">
      <c r="A554" t="s">
        <v>17</v>
      </c>
      <c r="B554" t="s">
        <v>18</v>
      </c>
      <c r="C554" t="s">
        <v>24</v>
      </c>
      <c r="D554" t="s">
        <v>80</v>
      </c>
      <c r="E554" t="s">
        <v>73</v>
      </c>
      <c r="F554">
        <v>34793.440000000002</v>
      </c>
      <c r="G554">
        <v>1492</v>
      </c>
      <c r="H554">
        <v>15.93</v>
      </c>
      <c r="I554">
        <v>23.8</v>
      </c>
      <c r="J554">
        <v>11025.88</v>
      </c>
      <c r="K554">
        <v>23.32</v>
      </c>
    </row>
    <row r="555" spans="1:11" x14ac:dyDescent="0.55000000000000004">
      <c r="A555" t="s">
        <v>17</v>
      </c>
      <c r="B555" t="s">
        <v>18</v>
      </c>
      <c r="C555" t="s">
        <v>25</v>
      </c>
      <c r="D555" t="s">
        <v>80</v>
      </c>
      <c r="E555" t="s">
        <v>22</v>
      </c>
      <c r="F555">
        <v>68003.199999999997</v>
      </c>
      <c r="G555">
        <v>23710</v>
      </c>
      <c r="H555">
        <v>0.86384614999999998</v>
      </c>
      <c r="I555">
        <v>3.66</v>
      </c>
      <c r="J555">
        <v>47613.36</v>
      </c>
      <c r="K555">
        <v>3.12846154</v>
      </c>
    </row>
    <row r="556" spans="1:11" x14ac:dyDescent="0.55000000000000004">
      <c r="A556" t="s">
        <v>17</v>
      </c>
      <c r="B556" t="s">
        <v>18</v>
      </c>
      <c r="C556" t="s">
        <v>25</v>
      </c>
      <c r="D556" t="s">
        <v>80</v>
      </c>
      <c r="E556" t="s">
        <v>73</v>
      </c>
      <c r="F556">
        <v>4369.03</v>
      </c>
      <c r="G556">
        <v>1217</v>
      </c>
      <c r="H556">
        <v>0.87</v>
      </c>
      <c r="I556">
        <v>3.66</v>
      </c>
      <c r="J556">
        <v>3310.24</v>
      </c>
      <c r="K556">
        <v>3.59</v>
      </c>
    </row>
    <row r="557" spans="1:11" x14ac:dyDescent="0.55000000000000004">
      <c r="A557" t="s">
        <v>17</v>
      </c>
      <c r="B557" t="s">
        <v>18</v>
      </c>
      <c r="C557" t="s">
        <v>26</v>
      </c>
      <c r="D557" t="s">
        <v>80</v>
      </c>
      <c r="E557" t="s">
        <v>21</v>
      </c>
      <c r="F557">
        <v>118464.04</v>
      </c>
      <c r="G557">
        <v>2360</v>
      </c>
      <c r="H557">
        <v>33.72</v>
      </c>
      <c r="I557">
        <v>54.93</v>
      </c>
      <c r="J557">
        <v>36544.839999999997</v>
      </c>
      <c r="K557">
        <v>39.685000000000002</v>
      </c>
    </row>
    <row r="558" spans="1:11" x14ac:dyDescent="0.55000000000000004">
      <c r="A558" t="s">
        <v>17</v>
      </c>
      <c r="B558" t="s">
        <v>18</v>
      </c>
      <c r="C558" t="s">
        <v>26</v>
      </c>
      <c r="D558" t="s">
        <v>80</v>
      </c>
      <c r="E558" t="s">
        <v>27</v>
      </c>
      <c r="F558">
        <v>39427.199999999997</v>
      </c>
      <c r="G558">
        <v>740</v>
      </c>
      <c r="H558">
        <v>34.97</v>
      </c>
      <c r="I558">
        <v>54.93</v>
      </c>
      <c r="J558">
        <v>13549.4</v>
      </c>
      <c r="K558">
        <v>53.28</v>
      </c>
    </row>
    <row r="559" spans="1:11" x14ac:dyDescent="0.55000000000000004">
      <c r="A559" t="s">
        <v>17</v>
      </c>
      <c r="B559" t="s">
        <v>18</v>
      </c>
      <c r="C559" t="s">
        <v>26</v>
      </c>
      <c r="D559" t="s">
        <v>80</v>
      </c>
      <c r="E559" t="s">
        <v>22</v>
      </c>
      <c r="F559">
        <v>267047.51</v>
      </c>
      <c r="G559">
        <v>5250</v>
      </c>
      <c r="H559">
        <v>33.303333330000001</v>
      </c>
      <c r="I559">
        <v>54.93</v>
      </c>
      <c r="J559">
        <v>84520.01</v>
      </c>
      <c r="K559">
        <v>35.33666667</v>
      </c>
    </row>
    <row r="560" spans="1:11" x14ac:dyDescent="0.55000000000000004">
      <c r="A560" t="s">
        <v>17</v>
      </c>
      <c r="B560" t="s">
        <v>18</v>
      </c>
      <c r="C560" t="s">
        <v>26</v>
      </c>
      <c r="D560" t="s">
        <v>80</v>
      </c>
      <c r="E560" t="s">
        <v>73</v>
      </c>
      <c r="F560">
        <v>61698.239999999998</v>
      </c>
      <c r="G560">
        <v>1196</v>
      </c>
      <c r="H560">
        <v>33.303333330000001</v>
      </c>
      <c r="I560">
        <v>54.93</v>
      </c>
      <c r="J560">
        <v>20064.12</v>
      </c>
      <c r="K560">
        <v>35.520000000000003</v>
      </c>
    </row>
    <row r="561" spans="1:11" x14ac:dyDescent="0.55000000000000004">
      <c r="A561" t="s">
        <v>17</v>
      </c>
      <c r="B561" t="s">
        <v>18</v>
      </c>
      <c r="C561" t="s">
        <v>28</v>
      </c>
      <c r="D561" t="s">
        <v>80</v>
      </c>
      <c r="E561" t="s">
        <v>21</v>
      </c>
      <c r="F561">
        <v>87739.76</v>
      </c>
      <c r="G561">
        <v>712</v>
      </c>
      <c r="H561">
        <v>79.56</v>
      </c>
      <c r="I561">
        <v>129.72</v>
      </c>
      <c r="J561">
        <v>31093.040000000001</v>
      </c>
      <c r="K561">
        <v>123.23</v>
      </c>
    </row>
    <row r="562" spans="1:11" x14ac:dyDescent="0.55000000000000004">
      <c r="A562" t="s">
        <v>17</v>
      </c>
      <c r="B562" t="s">
        <v>18</v>
      </c>
      <c r="C562" t="s">
        <v>28</v>
      </c>
      <c r="D562" t="s">
        <v>80</v>
      </c>
      <c r="E562" t="s">
        <v>22</v>
      </c>
      <c r="F562">
        <v>502285.48</v>
      </c>
      <c r="G562">
        <v>4076</v>
      </c>
      <c r="H562">
        <v>79.56</v>
      </c>
      <c r="I562">
        <v>129.72</v>
      </c>
      <c r="J562">
        <v>177998.92</v>
      </c>
      <c r="K562">
        <v>123.23</v>
      </c>
    </row>
    <row r="563" spans="1:11" x14ac:dyDescent="0.55000000000000004">
      <c r="A563" t="s">
        <v>17</v>
      </c>
      <c r="B563" t="s">
        <v>18</v>
      </c>
      <c r="C563" t="s">
        <v>28</v>
      </c>
      <c r="D563" t="s">
        <v>80</v>
      </c>
      <c r="E563" t="s">
        <v>73</v>
      </c>
      <c r="F563">
        <v>37092.230000000003</v>
      </c>
      <c r="G563">
        <v>301</v>
      </c>
      <c r="H563">
        <v>79.56</v>
      </c>
      <c r="I563">
        <v>129.72</v>
      </c>
      <c r="J563">
        <v>13144.67</v>
      </c>
      <c r="K563">
        <v>123.23</v>
      </c>
    </row>
    <row r="564" spans="1:11" x14ac:dyDescent="0.55000000000000004">
      <c r="A564" t="s">
        <v>17</v>
      </c>
      <c r="B564" t="s">
        <v>18</v>
      </c>
      <c r="C564" t="s">
        <v>29</v>
      </c>
      <c r="D564" t="s">
        <v>80</v>
      </c>
      <c r="E564" t="s">
        <v>21</v>
      </c>
      <c r="F564">
        <v>38058</v>
      </c>
      <c r="G564">
        <v>600</v>
      </c>
      <c r="H564">
        <v>46.38</v>
      </c>
      <c r="I564">
        <v>66.77</v>
      </c>
      <c r="J564">
        <v>10230</v>
      </c>
      <c r="K564">
        <v>63.43</v>
      </c>
    </row>
    <row r="565" spans="1:11" x14ac:dyDescent="0.55000000000000004">
      <c r="A565" t="s">
        <v>17</v>
      </c>
      <c r="B565" t="s">
        <v>18</v>
      </c>
      <c r="C565" t="s">
        <v>29</v>
      </c>
      <c r="D565" t="s">
        <v>80</v>
      </c>
      <c r="E565" t="s">
        <v>27</v>
      </c>
      <c r="F565">
        <v>41356.36</v>
      </c>
      <c r="G565">
        <v>652</v>
      </c>
      <c r="H565">
        <v>46.38</v>
      </c>
      <c r="I565">
        <v>66.77</v>
      </c>
      <c r="J565">
        <v>11116.6</v>
      </c>
      <c r="K565">
        <v>63.43</v>
      </c>
    </row>
    <row r="566" spans="1:11" x14ac:dyDescent="0.55000000000000004">
      <c r="A566" t="s">
        <v>17</v>
      </c>
      <c r="B566" t="s">
        <v>18</v>
      </c>
      <c r="C566" t="s">
        <v>29</v>
      </c>
      <c r="D566" t="s">
        <v>80</v>
      </c>
      <c r="E566" t="s">
        <v>22</v>
      </c>
      <c r="F566">
        <v>360472.69</v>
      </c>
      <c r="G566">
        <v>5683</v>
      </c>
      <c r="H566">
        <v>46.38</v>
      </c>
      <c r="I566">
        <v>66.77</v>
      </c>
      <c r="J566">
        <v>96895.15</v>
      </c>
      <c r="K566">
        <v>63.43</v>
      </c>
    </row>
    <row r="567" spans="1:11" x14ac:dyDescent="0.55000000000000004">
      <c r="A567" t="s">
        <v>17</v>
      </c>
      <c r="B567" t="s">
        <v>18</v>
      </c>
      <c r="C567" t="s">
        <v>29</v>
      </c>
      <c r="D567" t="s">
        <v>80</v>
      </c>
      <c r="E567" t="s">
        <v>73</v>
      </c>
      <c r="F567">
        <v>64952.32</v>
      </c>
      <c r="G567">
        <v>1024</v>
      </c>
      <c r="H567">
        <v>46.38</v>
      </c>
      <c r="I567">
        <v>66.77</v>
      </c>
      <c r="J567">
        <v>17459.2</v>
      </c>
      <c r="K567">
        <v>63.43</v>
      </c>
    </row>
    <row r="568" spans="1:11" x14ac:dyDescent="0.55000000000000004">
      <c r="A568" t="s">
        <v>17</v>
      </c>
      <c r="B568" t="s">
        <v>18</v>
      </c>
      <c r="C568" t="s">
        <v>30</v>
      </c>
      <c r="D568" t="s">
        <v>80</v>
      </c>
      <c r="E568" t="s">
        <v>22</v>
      </c>
      <c r="F568">
        <v>307247.58</v>
      </c>
      <c r="G568">
        <v>2131</v>
      </c>
      <c r="H568">
        <v>75</v>
      </c>
      <c r="I568">
        <v>151.77000000000001</v>
      </c>
      <c r="J568">
        <v>147422.57999999999</v>
      </c>
      <c r="K568">
        <v>144.18</v>
      </c>
    </row>
    <row r="569" spans="1:11" x14ac:dyDescent="0.55000000000000004">
      <c r="A569" t="s">
        <v>17</v>
      </c>
      <c r="B569" t="s">
        <v>18</v>
      </c>
      <c r="C569" t="s">
        <v>30</v>
      </c>
      <c r="D569" t="s">
        <v>80</v>
      </c>
      <c r="E569" t="s">
        <v>73</v>
      </c>
      <c r="F569">
        <v>78722.28</v>
      </c>
      <c r="G569">
        <v>546</v>
      </c>
      <c r="H569">
        <v>75</v>
      </c>
      <c r="I569">
        <v>151.77000000000001</v>
      </c>
      <c r="J569">
        <v>37772.28</v>
      </c>
      <c r="K569">
        <v>144.18</v>
      </c>
    </row>
    <row r="570" spans="1:11" x14ac:dyDescent="0.55000000000000004">
      <c r="A570" t="s">
        <v>17</v>
      </c>
      <c r="B570" t="s">
        <v>18</v>
      </c>
      <c r="C570" t="s">
        <v>31</v>
      </c>
      <c r="D570" t="s">
        <v>80</v>
      </c>
      <c r="E570" t="s">
        <v>21</v>
      </c>
      <c r="F570">
        <v>42213.71</v>
      </c>
      <c r="G570">
        <v>4350</v>
      </c>
      <c r="H570">
        <v>4.7149999999999999</v>
      </c>
      <c r="I570">
        <v>13.22</v>
      </c>
      <c r="J570">
        <v>22338.46</v>
      </c>
      <c r="K570">
        <v>10.244999999999999</v>
      </c>
    </row>
    <row r="571" spans="1:11" x14ac:dyDescent="0.55000000000000004">
      <c r="A571" t="s">
        <v>17</v>
      </c>
      <c r="B571" t="s">
        <v>18</v>
      </c>
      <c r="C571" t="s">
        <v>31</v>
      </c>
      <c r="D571" t="s">
        <v>80</v>
      </c>
      <c r="E571" t="s">
        <v>22</v>
      </c>
      <c r="F571">
        <v>246618.98</v>
      </c>
      <c r="G571">
        <v>22589</v>
      </c>
      <c r="H571">
        <v>5.0274999999999999</v>
      </c>
      <c r="I571">
        <v>13.22</v>
      </c>
      <c r="J571">
        <v>136608.72</v>
      </c>
      <c r="K571">
        <v>11.52166667</v>
      </c>
    </row>
    <row r="572" spans="1:11" x14ac:dyDescent="0.55000000000000004">
      <c r="A572" t="s">
        <v>17</v>
      </c>
      <c r="B572" t="s">
        <v>18</v>
      </c>
      <c r="C572" t="s">
        <v>32</v>
      </c>
      <c r="D572" t="s">
        <v>80</v>
      </c>
      <c r="E572" t="s">
        <v>21</v>
      </c>
      <c r="F572">
        <v>13854.78</v>
      </c>
      <c r="G572">
        <v>1034</v>
      </c>
      <c r="H572">
        <v>8.3000000000000007</v>
      </c>
      <c r="I572">
        <v>19.29</v>
      </c>
      <c r="J572">
        <v>6197.38</v>
      </c>
      <c r="K572">
        <v>15.43</v>
      </c>
    </row>
    <row r="573" spans="1:11" x14ac:dyDescent="0.55000000000000004">
      <c r="A573" t="s">
        <v>17</v>
      </c>
      <c r="B573" t="s">
        <v>18</v>
      </c>
      <c r="C573" t="s">
        <v>32</v>
      </c>
      <c r="D573" t="s">
        <v>80</v>
      </c>
      <c r="E573" t="s">
        <v>22</v>
      </c>
      <c r="F573">
        <v>109573.86</v>
      </c>
      <c r="G573">
        <v>6893</v>
      </c>
      <c r="H573">
        <v>8.98</v>
      </c>
      <c r="I573">
        <v>19.29</v>
      </c>
      <c r="J573">
        <v>50245.46</v>
      </c>
      <c r="K573">
        <v>16.798999999999999</v>
      </c>
    </row>
    <row r="574" spans="1:11" x14ac:dyDescent="0.55000000000000004">
      <c r="A574" t="s">
        <v>17</v>
      </c>
      <c r="B574" t="s">
        <v>18</v>
      </c>
      <c r="C574" t="s">
        <v>32</v>
      </c>
      <c r="D574" t="s">
        <v>80</v>
      </c>
      <c r="E574" t="s">
        <v>73</v>
      </c>
      <c r="F574">
        <v>35360.410000000003</v>
      </c>
      <c r="G574">
        <v>1884</v>
      </c>
      <c r="H574">
        <v>10</v>
      </c>
      <c r="I574">
        <v>19.29</v>
      </c>
      <c r="J574">
        <v>16520.41</v>
      </c>
      <c r="K574">
        <v>18.805</v>
      </c>
    </row>
    <row r="575" spans="1:11" x14ac:dyDescent="0.55000000000000004">
      <c r="A575" t="s">
        <v>17</v>
      </c>
      <c r="B575" t="s">
        <v>33</v>
      </c>
      <c r="C575" t="s">
        <v>34</v>
      </c>
      <c r="D575" t="s">
        <v>80</v>
      </c>
      <c r="E575" t="s">
        <v>21</v>
      </c>
      <c r="F575">
        <v>201497.05</v>
      </c>
      <c r="G575">
        <v>569</v>
      </c>
      <c r="H575">
        <v>250</v>
      </c>
      <c r="I575">
        <v>370.13</v>
      </c>
      <c r="J575">
        <v>59247.05</v>
      </c>
      <c r="K575">
        <v>357.79</v>
      </c>
    </row>
    <row r="576" spans="1:11" x14ac:dyDescent="0.55000000000000004">
      <c r="A576" t="s">
        <v>17</v>
      </c>
      <c r="B576" t="s">
        <v>33</v>
      </c>
      <c r="C576" t="s">
        <v>34</v>
      </c>
      <c r="D576" t="s">
        <v>80</v>
      </c>
      <c r="E576" t="s">
        <v>27</v>
      </c>
      <c r="F576">
        <v>63291.6</v>
      </c>
      <c r="G576">
        <v>180</v>
      </c>
      <c r="H576">
        <v>250</v>
      </c>
      <c r="I576">
        <v>370.13</v>
      </c>
      <c r="J576">
        <v>18291.599999999999</v>
      </c>
      <c r="K576">
        <v>351.62</v>
      </c>
    </row>
    <row r="577" spans="1:11" x14ac:dyDescent="0.55000000000000004">
      <c r="A577" t="s">
        <v>17</v>
      </c>
      <c r="B577" t="s">
        <v>33</v>
      </c>
      <c r="C577" t="s">
        <v>34</v>
      </c>
      <c r="D577" t="s">
        <v>80</v>
      </c>
      <c r="E577" t="s">
        <v>22</v>
      </c>
      <c r="F577">
        <v>1489058.46</v>
      </c>
      <c r="G577">
        <v>4188</v>
      </c>
      <c r="H577">
        <v>250</v>
      </c>
      <c r="I577">
        <v>370.13</v>
      </c>
      <c r="J577">
        <v>442058.46</v>
      </c>
      <c r="K577">
        <v>358.15294118000003</v>
      </c>
    </row>
    <row r="578" spans="1:11" x14ac:dyDescent="0.55000000000000004">
      <c r="A578" t="s">
        <v>17</v>
      </c>
      <c r="B578" t="s">
        <v>33</v>
      </c>
      <c r="C578" t="s">
        <v>35</v>
      </c>
      <c r="D578" t="s">
        <v>80</v>
      </c>
      <c r="E578" t="s">
        <v>21</v>
      </c>
      <c r="F578">
        <v>184528.08</v>
      </c>
      <c r="G578">
        <v>292</v>
      </c>
      <c r="H578">
        <v>396</v>
      </c>
      <c r="I578">
        <v>650.89</v>
      </c>
      <c r="J578">
        <v>68896.08</v>
      </c>
      <c r="K578">
        <v>629.19666667000001</v>
      </c>
    </row>
    <row r="579" spans="1:11" x14ac:dyDescent="0.55000000000000004">
      <c r="A579" t="s">
        <v>17</v>
      </c>
      <c r="B579" t="s">
        <v>33</v>
      </c>
      <c r="C579" t="s">
        <v>35</v>
      </c>
      <c r="D579" t="s">
        <v>80</v>
      </c>
      <c r="E579" t="s">
        <v>27</v>
      </c>
      <c r="F579">
        <v>30299.15</v>
      </c>
      <c r="G579">
        <v>49</v>
      </c>
      <c r="H579">
        <v>396</v>
      </c>
      <c r="I579">
        <v>650.89</v>
      </c>
      <c r="J579">
        <v>10895.15</v>
      </c>
      <c r="K579">
        <v>618.35</v>
      </c>
    </row>
    <row r="580" spans="1:11" x14ac:dyDescent="0.55000000000000004">
      <c r="A580" t="s">
        <v>17</v>
      </c>
      <c r="B580" t="s">
        <v>33</v>
      </c>
      <c r="C580" t="s">
        <v>35</v>
      </c>
      <c r="D580" t="s">
        <v>80</v>
      </c>
      <c r="E580" t="s">
        <v>22</v>
      </c>
      <c r="F580">
        <v>790998.82</v>
      </c>
      <c r="G580">
        <v>1268</v>
      </c>
      <c r="H580">
        <v>396</v>
      </c>
      <c r="I580">
        <v>650.89</v>
      </c>
      <c r="J580">
        <v>288870.82</v>
      </c>
      <c r="K580">
        <v>627.02733333000003</v>
      </c>
    </row>
    <row r="581" spans="1:11" x14ac:dyDescent="0.55000000000000004">
      <c r="A581" t="s">
        <v>17</v>
      </c>
      <c r="B581" t="s">
        <v>33</v>
      </c>
      <c r="C581" t="s">
        <v>35</v>
      </c>
      <c r="D581" t="s">
        <v>80</v>
      </c>
      <c r="E581" t="s">
        <v>73</v>
      </c>
      <c r="F581">
        <v>24733.82</v>
      </c>
      <c r="G581">
        <v>38</v>
      </c>
      <c r="H581">
        <v>396</v>
      </c>
      <c r="I581">
        <v>650.89</v>
      </c>
      <c r="J581">
        <v>9685.82</v>
      </c>
      <c r="K581">
        <v>650.89</v>
      </c>
    </row>
    <row r="582" spans="1:11" x14ac:dyDescent="0.55000000000000004">
      <c r="A582" t="s">
        <v>17</v>
      </c>
      <c r="B582" t="s">
        <v>33</v>
      </c>
      <c r="C582" t="s">
        <v>36</v>
      </c>
      <c r="D582" t="s">
        <v>80</v>
      </c>
      <c r="E582" t="s">
        <v>21</v>
      </c>
      <c r="F582">
        <v>99040.7</v>
      </c>
      <c r="G582">
        <v>179</v>
      </c>
      <c r="H582">
        <v>392.57</v>
      </c>
      <c r="I582">
        <v>582.41999999999996</v>
      </c>
      <c r="J582">
        <v>28770.67</v>
      </c>
      <c r="K582">
        <v>553.29999999999995</v>
      </c>
    </row>
    <row r="583" spans="1:11" x14ac:dyDescent="0.55000000000000004">
      <c r="A583" t="s">
        <v>17</v>
      </c>
      <c r="B583" t="s">
        <v>33</v>
      </c>
      <c r="C583" t="s">
        <v>36</v>
      </c>
      <c r="D583" t="s">
        <v>80</v>
      </c>
      <c r="E583" t="s">
        <v>27</v>
      </c>
      <c r="F583">
        <v>143304.70000000001</v>
      </c>
      <c r="G583">
        <v>259</v>
      </c>
      <c r="H583">
        <v>392.57</v>
      </c>
      <c r="I583">
        <v>582.41999999999996</v>
      </c>
      <c r="J583">
        <v>41629.07</v>
      </c>
      <c r="K583">
        <v>553.29999999999995</v>
      </c>
    </row>
    <row r="584" spans="1:11" x14ac:dyDescent="0.55000000000000004">
      <c r="A584" t="s">
        <v>17</v>
      </c>
      <c r="B584" t="s">
        <v>33</v>
      </c>
      <c r="C584" t="s">
        <v>36</v>
      </c>
      <c r="D584" t="s">
        <v>80</v>
      </c>
      <c r="E584" t="s">
        <v>22</v>
      </c>
      <c r="F584">
        <v>1318513.8999999999</v>
      </c>
      <c r="G584">
        <v>2383</v>
      </c>
      <c r="H584">
        <v>392.57</v>
      </c>
      <c r="I584">
        <v>582.41999999999996</v>
      </c>
      <c r="J584">
        <v>383019.59</v>
      </c>
      <c r="K584">
        <v>553.29999999999995</v>
      </c>
    </row>
    <row r="585" spans="1:11" x14ac:dyDescent="0.55000000000000004">
      <c r="A585" t="s">
        <v>17</v>
      </c>
      <c r="B585" t="s">
        <v>33</v>
      </c>
      <c r="C585" t="s">
        <v>37</v>
      </c>
      <c r="D585" t="s">
        <v>80</v>
      </c>
      <c r="E585" t="s">
        <v>21</v>
      </c>
      <c r="F585">
        <v>68573.179999999993</v>
      </c>
      <c r="G585">
        <v>97</v>
      </c>
      <c r="H585">
        <v>454</v>
      </c>
      <c r="I585">
        <v>744.15</v>
      </c>
      <c r="J585">
        <v>24535.18</v>
      </c>
      <c r="K585">
        <v>706.94</v>
      </c>
    </row>
    <row r="586" spans="1:11" x14ac:dyDescent="0.55000000000000004">
      <c r="A586" t="s">
        <v>17</v>
      </c>
      <c r="B586" t="s">
        <v>33</v>
      </c>
      <c r="C586" t="s">
        <v>37</v>
      </c>
      <c r="D586" t="s">
        <v>80</v>
      </c>
      <c r="E586" t="s">
        <v>27</v>
      </c>
      <c r="F586">
        <v>79177.279999999999</v>
      </c>
      <c r="G586">
        <v>112</v>
      </c>
      <c r="H586">
        <v>454</v>
      </c>
      <c r="I586">
        <v>744.15</v>
      </c>
      <c r="J586">
        <v>28329.279999999999</v>
      </c>
      <c r="K586">
        <v>706.94</v>
      </c>
    </row>
    <row r="587" spans="1:11" x14ac:dyDescent="0.55000000000000004">
      <c r="A587" t="s">
        <v>17</v>
      </c>
      <c r="B587" t="s">
        <v>33</v>
      </c>
      <c r="C587" t="s">
        <v>37</v>
      </c>
      <c r="D587" t="s">
        <v>80</v>
      </c>
      <c r="E587" t="s">
        <v>22</v>
      </c>
      <c r="F587">
        <v>674420.76</v>
      </c>
      <c r="G587">
        <v>954</v>
      </c>
      <c r="H587">
        <v>454</v>
      </c>
      <c r="I587">
        <v>744.15</v>
      </c>
      <c r="J587">
        <v>241304.76</v>
      </c>
      <c r="K587">
        <v>706.94</v>
      </c>
    </row>
    <row r="588" spans="1:11" x14ac:dyDescent="0.55000000000000004">
      <c r="A588" t="s">
        <v>17</v>
      </c>
      <c r="B588" t="s">
        <v>33</v>
      </c>
      <c r="C588" t="s">
        <v>37</v>
      </c>
      <c r="D588" t="s">
        <v>80</v>
      </c>
      <c r="E588" t="s">
        <v>73</v>
      </c>
      <c r="F588">
        <v>59382.96</v>
      </c>
      <c r="G588">
        <v>84</v>
      </c>
      <c r="H588">
        <v>454</v>
      </c>
      <c r="I588">
        <v>744.15</v>
      </c>
      <c r="J588">
        <v>21246.959999999999</v>
      </c>
      <c r="K588">
        <v>706.94</v>
      </c>
    </row>
    <row r="589" spans="1:11" x14ac:dyDescent="0.55000000000000004">
      <c r="A589" t="s">
        <v>17</v>
      </c>
      <c r="B589" t="s">
        <v>33</v>
      </c>
      <c r="C589" t="s">
        <v>38</v>
      </c>
      <c r="D589" t="s">
        <v>80</v>
      </c>
      <c r="E589" t="s">
        <v>21</v>
      </c>
      <c r="F589">
        <v>62973.58</v>
      </c>
      <c r="G589">
        <v>79</v>
      </c>
      <c r="H589">
        <v>490</v>
      </c>
      <c r="I589">
        <v>831.88</v>
      </c>
      <c r="J589">
        <v>24263.58</v>
      </c>
      <c r="K589">
        <v>804.15333333000001</v>
      </c>
    </row>
    <row r="590" spans="1:11" x14ac:dyDescent="0.55000000000000004">
      <c r="A590" t="s">
        <v>17</v>
      </c>
      <c r="B590" t="s">
        <v>33</v>
      </c>
      <c r="C590" t="s">
        <v>38</v>
      </c>
      <c r="D590" t="s">
        <v>80</v>
      </c>
      <c r="E590" t="s">
        <v>22</v>
      </c>
      <c r="F590">
        <v>258133.54</v>
      </c>
      <c r="G590">
        <v>325</v>
      </c>
      <c r="H590">
        <v>490</v>
      </c>
      <c r="I590">
        <v>831.88</v>
      </c>
      <c r="J590">
        <v>98883.54</v>
      </c>
      <c r="K590">
        <v>799.20214285999998</v>
      </c>
    </row>
    <row r="591" spans="1:11" x14ac:dyDescent="0.55000000000000004">
      <c r="A591" t="s">
        <v>17</v>
      </c>
      <c r="B591" t="s">
        <v>33</v>
      </c>
      <c r="C591" t="s">
        <v>38</v>
      </c>
      <c r="D591" t="s">
        <v>80</v>
      </c>
      <c r="E591" t="s">
        <v>73</v>
      </c>
      <c r="F591">
        <v>23708.7</v>
      </c>
      <c r="G591">
        <v>30</v>
      </c>
      <c r="H591">
        <v>490</v>
      </c>
      <c r="I591">
        <v>831.88</v>
      </c>
      <c r="J591">
        <v>9008.7000000000007</v>
      </c>
      <c r="K591">
        <v>790.29</v>
      </c>
    </row>
    <row r="592" spans="1:11" x14ac:dyDescent="0.55000000000000004">
      <c r="A592" t="s">
        <v>17</v>
      </c>
      <c r="B592" t="s">
        <v>33</v>
      </c>
      <c r="C592" t="s">
        <v>39</v>
      </c>
      <c r="D592" t="s">
        <v>80</v>
      </c>
      <c r="E592" t="s">
        <v>27</v>
      </c>
      <c r="F592">
        <v>3170</v>
      </c>
      <c r="G592">
        <v>1585</v>
      </c>
      <c r="H592">
        <v>1</v>
      </c>
      <c r="I592">
        <v>2.06</v>
      </c>
      <c r="J592">
        <v>1585</v>
      </c>
      <c r="K592">
        <v>2</v>
      </c>
    </row>
    <row r="593" spans="1:11" x14ac:dyDescent="0.55000000000000004">
      <c r="A593" t="s">
        <v>17</v>
      </c>
      <c r="B593" t="s">
        <v>33</v>
      </c>
      <c r="C593" t="s">
        <v>39</v>
      </c>
      <c r="D593" t="s">
        <v>80</v>
      </c>
      <c r="E593" t="s">
        <v>22</v>
      </c>
      <c r="F593">
        <v>34266</v>
      </c>
      <c r="G593">
        <v>17153</v>
      </c>
      <c r="H593">
        <v>1</v>
      </c>
      <c r="I593">
        <v>2.06</v>
      </c>
      <c r="J593">
        <v>17113</v>
      </c>
      <c r="K593">
        <v>1.9981818200000001</v>
      </c>
    </row>
    <row r="594" spans="1:11" x14ac:dyDescent="0.55000000000000004">
      <c r="A594" t="s">
        <v>17</v>
      </c>
      <c r="B594" t="s">
        <v>33</v>
      </c>
      <c r="C594" t="s">
        <v>39</v>
      </c>
      <c r="D594" t="s">
        <v>80</v>
      </c>
      <c r="E594" t="s">
        <v>73</v>
      </c>
      <c r="F594">
        <v>5235.84</v>
      </c>
      <c r="G594">
        <v>2592</v>
      </c>
      <c r="H594">
        <v>1</v>
      </c>
      <c r="I594">
        <v>2.06</v>
      </c>
      <c r="J594">
        <v>2643.84</v>
      </c>
      <c r="K594">
        <v>2.02</v>
      </c>
    </row>
    <row r="595" spans="1:11" x14ac:dyDescent="0.55000000000000004">
      <c r="A595" t="s">
        <v>17</v>
      </c>
      <c r="B595" t="s">
        <v>40</v>
      </c>
      <c r="C595" t="s">
        <v>41</v>
      </c>
      <c r="D595" t="s">
        <v>80</v>
      </c>
      <c r="E595" t="s">
        <v>21</v>
      </c>
      <c r="F595">
        <v>43907.67</v>
      </c>
      <c r="G595">
        <v>513</v>
      </c>
      <c r="H595">
        <v>60</v>
      </c>
      <c r="I595">
        <v>90.09</v>
      </c>
      <c r="J595">
        <v>13127.67</v>
      </c>
      <c r="K595">
        <v>85.59</v>
      </c>
    </row>
    <row r="596" spans="1:11" x14ac:dyDescent="0.55000000000000004">
      <c r="A596" t="s">
        <v>17</v>
      </c>
      <c r="B596" t="s">
        <v>40</v>
      </c>
      <c r="C596" t="s">
        <v>41</v>
      </c>
      <c r="D596" t="s">
        <v>80</v>
      </c>
      <c r="E596" t="s">
        <v>22</v>
      </c>
      <c r="F596">
        <v>621554.57999999996</v>
      </c>
      <c r="G596">
        <v>7262</v>
      </c>
      <c r="H596">
        <v>60</v>
      </c>
      <c r="I596">
        <v>90.09</v>
      </c>
      <c r="J596">
        <v>185834.58</v>
      </c>
      <c r="K596">
        <v>85.59</v>
      </c>
    </row>
    <row r="597" spans="1:11" x14ac:dyDescent="0.55000000000000004">
      <c r="A597" t="s">
        <v>17</v>
      </c>
      <c r="B597" t="s">
        <v>40</v>
      </c>
      <c r="C597" t="s">
        <v>42</v>
      </c>
      <c r="D597" t="s">
        <v>80</v>
      </c>
      <c r="E597" t="s">
        <v>22</v>
      </c>
      <c r="F597">
        <v>762905.92</v>
      </c>
      <c r="G597">
        <v>5416</v>
      </c>
      <c r="H597">
        <v>86</v>
      </c>
      <c r="I597">
        <v>146.83000000000001</v>
      </c>
      <c r="J597">
        <v>297129.92</v>
      </c>
      <c r="K597">
        <v>141.21705882000001</v>
      </c>
    </row>
    <row r="598" spans="1:11" x14ac:dyDescent="0.55000000000000004">
      <c r="A598" t="s">
        <v>17</v>
      </c>
      <c r="B598" t="s">
        <v>40</v>
      </c>
      <c r="C598" t="s">
        <v>42</v>
      </c>
      <c r="D598" t="s">
        <v>80</v>
      </c>
      <c r="E598" t="s">
        <v>73</v>
      </c>
      <c r="F598">
        <v>63034.59</v>
      </c>
      <c r="G598">
        <v>445</v>
      </c>
      <c r="H598">
        <v>86</v>
      </c>
      <c r="I598">
        <v>146.83000000000001</v>
      </c>
      <c r="J598">
        <v>24764.59</v>
      </c>
      <c r="K598">
        <v>143.16</v>
      </c>
    </row>
    <row r="599" spans="1:11" x14ac:dyDescent="0.55000000000000004">
      <c r="A599" t="s">
        <v>17</v>
      </c>
      <c r="B599" t="s">
        <v>40</v>
      </c>
      <c r="C599" t="s">
        <v>43</v>
      </c>
      <c r="D599" t="s">
        <v>80</v>
      </c>
      <c r="E599" t="s">
        <v>21</v>
      </c>
      <c r="F599">
        <v>73297.08</v>
      </c>
      <c r="G599">
        <v>291</v>
      </c>
      <c r="H599">
        <v>150</v>
      </c>
      <c r="I599">
        <v>265.14</v>
      </c>
      <c r="J599">
        <v>29647.08</v>
      </c>
      <c r="K599">
        <v>251.88</v>
      </c>
    </row>
    <row r="600" spans="1:11" x14ac:dyDescent="0.55000000000000004">
      <c r="A600" t="s">
        <v>17</v>
      </c>
      <c r="B600" t="s">
        <v>40</v>
      </c>
      <c r="C600" t="s">
        <v>43</v>
      </c>
      <c r="D600" t="s">
        <v>80</v>
      </c>
      <c r="E600" t="s">
        <v>27</v>
      </c>
      <c r="F600">
        <v>71282.039999999994</v>
      </c>
      <c r="G600">
        <v>283</v>
      </c>
      <c r="H600">
        <v>150</v>
      </c>
      <c r="I600">
        <v>265.14</v>
      </c>
      <c r="J600">
        <v>28832.04</v>
      </c>
      <c r="K600">
        <v>251.88</v>
      </c>
    </row>
    <row r="601" spans="1:11" x14ac:dyDescent="0.55000000000000004">
      <c r="A601" t="s">
        <v>17</v>
      </c>
      <c r="B601" t="s">
        <v>40</v>
      </c>
      <c r="C601" t="s">
        <v>43</v>
      </c>
      <c r="D601" t="s">
        <v>80</v>
      </c>
      <c r="E601" t="s">
        <v>22</v>
      </c>
      <c r="F601">
        <v>758225.76</v>
      </c>
      <c r="G601">
        <v>2999</v>
      </c>
      <c r="H601">
        <v>150</v>
      </c>
      <c r="I601">
        <v>265.14</v>
      </c>
      <c r="J601">
        <v>308375.76</v>
      </c>
      <c r="K601">
        <v>253.77428570999999</v>
      </c>
    </row>
    <row r="602" spans="1:11" x14ac:dyDescent="0.55000000000000004">
      <c r="A602" t="s">
        <v>17</v>
      </c>
      <c r="B602" t="s">
        <v>40</v>
      </c>
      <c r="C602" t="s">
        <v>44</v>
      </c>
      <c r="D602" t="s">
        <v>80</v>
      </c>
      <c r="E602" t="s">
        <v>21</v>
      </c>
      <c r="F602">
        <v>35184.81</v>
      </c>
      <c r="G602">
        <v>291</v>
      </c>
      <c r="H602">
        <v>52</v>
      </c>
      <c r="I602">
        <v>127.27</v>
      </c>
      <c r="J602">
        <v>20052.810000000001</v>
      </c>
      <c r="K602">
        <v>120.91</v>
      </c>
    </row>
    <row r="603" spans="1:11" x14ac:dyDescent="0.55000000000000004">
      <c r="A603" t="s">
        <v>17</v>
      </c>
      <c r="B603" t="s">
        <v>40</v>
      </c>
      <c r="C603" t="s">
        <v>44</v>
      </c>
      <c r="D603" t="s">
        <v>80</v>
      </c>
      <c r="E603" t="s">
        <v>22</v>
      </c>
      <c r="F603">
        <v>444816.2</v>
      </c>
      <c r="G603">
        <v>3892</v>
      </c>
      <c r="H603">
        <v>52</v>
      </c>
      <c r="I603">
        <v>127.27</v>
      </c>
      <c r="J603">
        <v>242432.2</v>
      </c>
      <c r="K603">
        <v>114.12066667000001</v>
      </c>
    </row>
    <row r="604" spans="1:11" x14ac:dyDescent="0.55000000000000004">
      <c r="A604" t="s">
        <v>17</v>
      </c>
      <c r="B604" t="s">
        <v>40</v>
      </c>
      <c r="C604" t="s">
        <v>44</v>
      </c>
      <c r="D604" t="s">
        <v>80</v>
      </c>
      <c r="E604" t="s">
        <v>73</v>
      </c>
      <c r="F604">
        <v>84203.58</v>
      </c>
      <c r="G604">
        <v>724</v>
      </c>
      <c r="H604">
        <v>52</v>
      </c>
      <c r="I604">
        <v>127.27</v>
      </c>
      <c r="J604">
        <v>46555.58</v>
      </c>
      <c r="K604">
        <v>112.42333333000001</v>
      </c>
    </row>
    <row r="605" spans="1:11" x14ac:dyDescent="0.55000000000000004">
      <c r="A605" t="s">
        <v>17</v>
      </c>
      <c r="B605" t="s">
        <v>40</v>
      </c>
      <c r="C605" t="s">
        <v>45</v>
      </c>
      <c r="D605" t="s">
        <v>80</v>
      </c>
      <c r="E605" t="s">
        <v>21</v>
      </c>
      <c r="F605">
        <v>25862.16</v>
      </c>
      <c r="G605">
        <v>591</v>
      </c>
      <c r="H605">
        <v>21.86</v>
      </c>
      <c r="I605">
        <v>44.65</v>
      </c>
      <c r="J605">
        <v>12942.9</v>
      </c>
      <c r="K605">
        <v>43.76</v>
      </c>
    </row>
    <row r="606" spans="1:11" x14ac:dyDescent="0.55000000000000004">
      <c r="A606" t="s">
        <v>17</v>
      </c>
      <c r="B606" t="s">
        <v>40</v>
      </c>
      <c r="C606" t="s">
        <v>45</v>
      </c>
      <c r="D606" t="s">
        <v>80</v>
      </c>
      <c r="E606" t="s">
        <v>22</v>
      </c>
      <c r="F606">
        <v>160581.1</v>
      </c>
      <c r="G606">
        <v>4975</v>
      </c>
      <c r="H606">
        <v>19.400909089999999</v>
      </c>
      <c r="I606">
        <v>44.65</v>
      </c>
      <c r="J606">
        <v>69951.100000000006</v>
      </c>
      <c r="K606">
        <v>35.964545450000003</v>
      </c>
    </row>
    <row r="607" spans="1:11" x14ac:dyDescent="0.55000000000000004">
      <c r="A607" t="s">
        <v>17</v>
      </c>
      <c r="B607" t="s">
        <v>40</v>
      </c>
      <c r="C607" t="s">
        <v>45</v>
      </c>
      <c r="D607" t="s">
        <v>80</v>
      </c>
      <c r="E607" t="s">
        <v>73</v>
      </c>
      <c r="F607">
        <v>17895.72</v>
      </c>
      <c r="G607">
        <v>668</v>
      </c>
      <c r="H607">
        <v>16.45</v>
      </c>
      <c r="I607">
        <v>44.65</v>
      </c>
      <c r="J607">
        <v>6907.12</v>
      </c>
      <c r="K607">
        <v>26.79</v>
      </c>
    </row>
    <row r="608" spans="1:11" x14ac:dyDescent="0.55000000000000004">
      <c r="A608" t="s">
        <v>17</v>
      </c>
      <c r="B608" t="s">
        <v>40</v>
      </c>
      <c r="C608" t="s">
        <v>46</v>
      </c>
      <c r="D608" t="s">
        <v>80</v>
      </c>
      <c r="E608" t="s">
        <v>21</v>
      </c>
      <c r="F608">
        <v>21289.98</v>
      </c>
      <c r="G608">
        <v>1587</v>
      </c>
      <c r="H608">
        <v>7.7833333299999996</v>
      </c>
      <c r="I608">
        <v>17.649999999999999</v>
      </c>
      <c r="J608">
        <v>9184.83</v>
      </c>
      <c r="K608">
        <v>14.00666667</v>
      </c>
    </row>
    <row r="609" spans="1:11" x14ac:dyDescent="0.55000000000000004">
      <c r="A609" t="s">
        <v>17</v>
      </c>
      <c r="B609" t="s">
        <v>40</v>
      </c>
      <c r="C609" t="s">
        <v>46</v>
      </c>
      <c r="D609" t="s">
        <v>80</v>
      </c>
      <c r="E609" t="s">
        <v>22</v>
      </c>
      <c r="F609">
        <v>53061.78</v>
      </c>
      <c r="G609">
        <v>3323</v>
      </c>
      <c r="H609">
        <v>8.3611111099999995</v>
      </c>
      <c r="I609">
        <v>17.649999999999999</v>
      </c>
      <c r="J609">
        <v>25615.23</v>
      </c>
      <c r="K609">
        <v>16.357777779999999</v>
      </c>
    </row>
    <row r="610" spans="1:11" x14ac:dyDescent="0.55000000000000004">
      <c r="A610" t="s">
        <v>17</v>
      </c>
      <c r="B610" t="s">
        <v>40</v>
      </c>
      <c r="C610" t="s">
        <v>46</v>
      </c>
      <c r="D610" t="s">
        <v>80</v>
      </c>
      <c r="E610" t="s">
        <v>73</v>
      </c>
      <c r="F610">
        <v>9813.4</v>
      </c>
      <c r="G610">
        <v>556</v>
      </c>
      <c r="H610">
        <v>8.65</v>
      </c>
      <c r="I610">
        <v>17.649999999999999</v>
      </c>
      <c r="J610">
        <v>5004</v>
      </c>
      <c r="K610">
        <v>17.649999999999999</v>
      </c>
    </row>
    <row r="611" spans="1:11" x14ac:dyDescent="0.55000000000000004">
      <c r="A611" t="s">
        <v>17</v>
      </c>
      <c r="B611" t="s">
        <v>40</v>
      </c>
      <c r="C611" t="s">
        <v>47</v>
      </c>
      <c r="D611" t="s">
        <v>80</v>
      </c>
      <c r="E611" t="s">
        <v>21</v>
      </c>
      <c r="F611">
        <v>31036.98</v>
      </c>
      <c r="G611">
        <v>312</v>
      </c>
      <c r="H611">
        <v>84.825000000000003</v>
      </c>
      <c r="I611">
        <v>104.48</v>
      </c>
      <c r="J611">
        <v>10170.030000000001</v>
      </c>
      <c r="K611">
        <v>101.87</v>
      </c>
    </row>
    <row r="612" spans="1:11" x14ac:dyDescent="0.55000000000000004">
      <c r="A612" t="s">
        <v>17</v>
      </c>
      <c r="B612" t="s">
        <v>40</v>
      </c>
      <c r="C612" t="s">
        <v>47</v>
      </c>
      <c r="D612" t="s">
        <v>80</v>
      </c>
      <c r="E612" t="s">
        <v>22</v>
      </c>
      <c r="F612">
        <v>293673.64</v>
      </c>
      <c r="G612">
        <v>2957</v>
      </c>
      <c r="H612">
        <v>74.284615380000005</v>
      </c>
      <c r="I612">
        <v>104.48</v>
      </c>
      <c r="J612">
        <v>99515.74</v>
      </c>
      <c r="K612">
        <v>100.46461538</v>
      </c>
    </row>
    <row r="613" spans="1:11" x14ac:dyDescent="0.55000000000000004">
      <c r="A613" t="s">
        <v>17</v>
      </c>
      <c r="B613" t="s">
        <v>40</v>
      </c>
      <c r="C613" t="s">
        <v>47</v>
      </c>
      <c r="D613" t="s">
        <v>80</v>
      </c>
      <c r="E613" t="s">
        <v>73</v>
      </c>
      <c r="F613">
        <v>79010.960000000006</v>
      </c>
      <c r="G613">
        <v>796</v>
      </c>
      <c r="H613">
        <v>65.25</v>
      </c>
      <c r="I613">
        <v>104.48</v>
      </c>
      <c r="J613">
        <v>27071.96</v>
      </c>
      <c r="K613">
        <v>99.26</v>
      </c>
    </row>
    <row r="614" spans="1:11" x14ac:dyDescent="0.55000000000000004">
      <c r="A614" t="s">
        <v>17</v>
      </c>
      <c r="B614" t="s">
        <v>48</v>
      </c>
      <c r="C614" t="s">
        <v>49</v>
      </c>
      <c r="D614" t="s">
        <v>80</v>
      </c>
      <c r="E614" t="s">
        <v>21</v>
      </c>
      <c r="F614">
        <v>44980.32</v>
      </c>
      <c r="G614">
        <v>616</v>
      </c>
      <c r="H614">
        <v>52.5</v>
      </c>
      <c r="I614">
        <v>76.86</v>
      </c>
      <c r="J614">
        <v>12640.32</v>
      </c>
      <c r="K614">
        <v>73.02</v>
      </c>
    </row>
    <row r="615" spans="1:11" x14ac:dyDescent="0.55000000000000004">
      <c r="A615" t="s">
        <v>17</v>
      </c>
      <c r="B615" t="s">
        <v>48</v>
      </c>
      <c r="C615" t="s">
        <v>49</v>
      </c>
      <c r="D615" t="s">
        <v>80</v>
      </c>
      <c r="E615" t="s">
        <v>27</v>
      </c>
      <c r="F615">
        <v>87843.06</v>
      </c>
      <c r="G615">
        <v>1203</v>
      </c>
      <c r="H615">
        <v>52.5</v>
      </c>
      <c r="I615">
        <v>76.86</v>
      </c>
      <c r="J615">
        <v>24685.56</v>
      </c>
      <c r="K615">
        <v>73.02</v>
      </c>
    </row>
    <row r="616" spans="1:11" x14ac:dyDescent="0.55000000000000004">
      <c r="A616" t="s">
        <v>17</v>
      </c>
      <c r="B616" t="s">
        <v>48</v>
      </c>
      <c r="C616" t="s">
        <v>49</v>
      </c>
      <c r="D616" t="s">
        <v>80</v>
      </c>
      <c r="E616" t="s">
        <v>22</v>
      </c>
      <c r="F616">
        <v>394587.18</v>
      </c>
      <c r="G616">
        <v>5381</v>
      </c>
      <c r="H616">
        <v>52.5</v>
      </c>
      <c r="I616">
        <v>76.86</v>
      </c>
      <c r="J616">
        <v>112084.68</v>
      </c>
      <c r="K616">
        <v>74.601176469999999</v>
      </c>
    </row>
    <row r="617" spans="1:11" x14ac:dyDescent="0.55000000000000004">
      <c r="A617" t="s">
        <v>17</v>
      </c>
      <c r="B617" t="s">
        <v>48</v>
      </c>
      <c r="C617" t="s">
        <v>49</v>
      </c>
      <c r="D617" t="s">
        <v>80</v>
      </c>
      <c r="E617" t="s">
        <v>73</v>
      </c>
      <c r="F617">
        <v>33297.120000000003</v>
      </c>
      <c r="G617">
        <v>456</v>
      </c>
      <c r="H617">
        <v>52.5</v>
      </c>
      <c r="I617">
        <v>76.86</v>
      </c>
      <c r="J617">
        <v>9357.1200000000008</v>
      </c>
      <c r="K617">
        <v>73.02</v>
      </c>
    </row>
    <row r="618" spans="1:11" x14ac:dyDescent="0.55000000000000004">
      <c r="A618" t="s">
        <v>17</v>
      </c>
      <c r="B618" t="s">
        <v>48</v>
      </c>
      <c r="C618" t="s">
        <v>50</v>
      </c>
      <c r="D618" t="s">
        <v>80</v>
      </c>
      <c r="E618" t="s">
        <v>21</v>
      </c>
      <c r="F618">
        <v>132812.4</v>
      </c>
      <c r="G618">
        <v>489</v>
      </c>
      <c r="H618">
        <v>166.66</v>
      </c>
      <c r="I618">
        <v>285.89</v>
      </c>
      <c r="J618">
        <v>51315.66</v>
      </c>
      <c r="K618">
        <v>271.60000000000002</v>
      </c>
    </row>
    <row r="619" spans="1:11" x14ac:dyDescent="0.55000000000000004">
      <c r="A619" t="s">
        <v>17</v>
      </c>
      <c r="B619" t="s">
        <v>48</v>
      </c>
      <c r="C619" t="s">
        <v>50</v>
      </c>
      <c r="D619" t="s">
        <v>80</v>
      </c>
      <c r="E619" t="s">
        <v>22</v>
      </c>
      <c r="F619">
        <v>839398.85</v>
      </c>
      <c r="G619">
        <v>3064</v>
      </c>
      <c r="H619">
        <v>166.66</v>
      </c>
      <c r="I619">
        <v>285.89</v>
      </c>
      <c r="J619">
        <v>328752.61</v>
      </c>
      <c r="K619">
        <v>275.41066667000001</v>
      </c>
    </row>
    <row r="620" spans="1:11" x14ac:dyDescent="0.55000000000000004">
      <c r="A620" t="s">
        <v>17</v>
      </c>
      <c r="B620" t="s">
        <v>48</v>
      </c>
      <c r="C620" t="s">
        <v>50</v>
      </c>
      <c r="D620" t="s">
        <v>80</v>
      </c>
      <c r="E620" t="s">
        <v>73</v>
      </c>
      <c r="F620">
        <v>71430.8</v>
      </c>
      <c r="G620">
        <v>263</v>
      </c>
      <c r="H620">
        <v>166.66</v>
      </c>
      <c r="I620">
        <v>285.89</v>
      </c>
      <c r="J620">
        <v>27599.22</v>
      </c>
      <c r="K620">
        <v>271.60000000000002</v>
      </c>
    </row>
    <row r="621" spans="1:11" x14ac:dyDescent="0.55000000000000004">
      <c r="A621" t="s">
        <v>17</v>
      </c>
      <c r="B621" t="s">
        <v>48</v>
      </c>
      <c r="C621" t="s">
        <v>51</v>
      </c>
      <c r="D621" t="s">
        <v>80</v>
      </c>
      <c r="E621" t="s">
        <v>21</v>
      </c>
      <c r="F621">
        <v>24272.71</v>
      </c>
      <c r="G621">
        <v>77</v>
      </c>
      <c r="H621">
        <v>213.33</v>
      </c>
      <c r="I621">
        <v>370.86</v>
      </c>
      <c r="J621">
        <v>7846.3</v>
      </c>
      <c r="K621">
        <v>315.23</v>
      </c>
    </row>
    <row r="622" spans="1:11" x14ac:dyDescent="0.55000000000000004">
      <c r="A622" t="s">
        <v>17</v>
      </c>
      <c r="B622" t="s">
        <v>48</v>
      </c>
      <c r="C622" t="s">
        <v>51</v>
      </c>
      <c r="D622" t="s">
        <v>80</v>
      </c>
      <c r="E622" t="s">
        <v>27</v>
      </c>
      <c r="F622">
        <v>91603.199999999997</v>
      </c>
      <c r="G622">
        <v>260</v>
      </c>
      <c r="H622">
        <v>213.33</v>
      </c>
      <c r="I622">
        <v>370.86</v>
      </c>
      <c r="J622">
        <v>36137.4</v>
      </c>
      <c r="K622">
        <v>352.32</v>
      </c>
    </row>
    <row r="623" spans="1:11" x14ac:dyDescent="0.55000000000000004">
      <c r="A623" t="s">
        <v>17</v>
      </c>
      <c r="B623" t="s">
        <v>48</v>
      </c>
      <c r="C623" t="s">
        <v>51</v>
      </c>
      <c r="D623" t="s">
        <v>80</v>
      </c>
      <c r="E623" t="s">
        <v>22</v>
      </c>
      <c r="F623">
        <v>1119428.6200000001</v>
      </c>
      <c r="G623">
        <v>3271</v>
      </c>
      <c r="H623">
        <v>213.33</v>
      </c>
      <c r="I623">
        <v>370.86</v>
      </c>
      <c r="J623">
        <v>421626.19</v>
      </c>
      <c r="K623">
        <v>339.22941176</v>
      </c>
    </row>
    <row r="624" spans="1:11" x14ac:dyDescent="0.55000000000000004">
      <c r="A624" t="s">
        <v>17</v>
      </c>
      <c r="B624" t="s">
        <v>48</v>
      </c>
      <c r="C624" t="s">
        <v>51</v>
      </c>
      <c r="D624" t="s">
        <v>80</v>
      </c>
      <c r="E624" t="s">
        <v>73</v>
      </c>
      <c r="F624">
        <v>108162.24000000001</v>
      </c>
      <c r="G624">
        <v>307</v>
      </c>
      <c r="H624">
        <v>213.33</v>
      </c>
      <c r="I624">
        <v>370.86</v>
      </c>
      <c r="J624">
        <v>42669.93</v>
      </c>
      <c r="K624">
        <v>352.32</v>
      </c>
    </row>
    <row r="625" spans="1:11" x14ac:dyDescent="0.55000000000000004">
      <c r="A625" t="s">
        <v>17</v>
      </c>
      <c r="B625" t="s">
        <v>48</v>
      </c>
      <c r="C625" t="s">
        <v>52</v>
      </c>
      <c r="D625" t="s">
        <v>80</v>
      </c>
      <c r="E625" t="s">
        <v>21</v>
      </c>
      <c r="F625">
        <v>114184.89</v>
      </c>
      <c r="G625">
        <v>261</v>
      </c>
      <c r="H625">
        <v>238.88</v>
      </c>
      <c r="I625">
        <v>460.52</v>
      </c>
      <c r="J625">
        <v>51837.21</v>
      </c>
      <c r="K625">
        <v>437.49</v>
      </c>
    </row>
    <row r="626" spans="1:11" x14ac:dyDescent="0.55000000000000004">
      <c r="A626" t="s">
        <v>17</v>
      </c>
      <c r="B626" t="s">
        <v>48</v>
      </c>
      <c r="C626" t="s">
        <v>52</v>
      </c>
      <c r="D626" t="s">
        <v>80</v>
      </c>
      <c r="E626" t="s">
        <v>27</v>
      </c>
      <c r="F626">
        <v>76560.75</v>
      </c>
      <c r="G626">
        <v>175</v>
      </c>
      <c r="H626">
        <v>238.88</v>
      </c>
      <c r="I626">
        <v>460.52</v>
      </c>
      <c r="J626">
        <v>34756.75</v>
      </c>
      <c r="K626">
        <v>437.49</v>
      </c>
    </row>
    <row r="627" spans="1:11" x14ac:dyDescent="0.55000000000000004">
      <c r="A627" t="s">
        <v>17</v>
      </c>
      <c r="B627" t="s">
        <v>48</v>
      </c>
      <c r="C627" t="s">
        <v>52</v>
      </c>
      <c r="D627" t="s">
        <v>80</v>
      </c>
      <c r="E627" t="s">
        <v>22</v>
      </c>
      <c r="F627">
        <v>523354.07</v>
      </c>
      <c r="G627">
        <v>1185</v>
      </c>
      <c r="H627">
        <v>238.88</v>
      </c>
      <c r="I627">
        <v>460.52</v>
      </c>
      <c r="J627">
        <v>240281.27</v>
      </c>
      <c r="K627">
        <v>441.67727273000003</v>
      </c>
    </row>
    <row r="628" spans="1:11" x14ac:dyDescent="0.55000000000000004">
      <c r="A628" t="s">
        <v>17</v>
      </c>
      <c r="B628" t="s">
        <v>48</v>
      </c>
      <c r="C628" t="s">
        <v>52</v>
      </c>
      <c r="D628" t="s">
        <v>80</v>
      </c>
      <c r="E628" t="s">
        <v>73</v>
      </c>
      <c r="F628">
        <v>43311.51</v>
      </c>
      <c r="G628">
        <v>99</v>
      </c>
      <c r="H628">
        <v>238.88</v>
      </c>
      <c r="I628">
        <v>460.52</v>
      </c>
      <c r="J628">
        <v>19662.39</v>
      </c>
      <c r="K628">
        <v>437.49</v>
      </c>
    </row>
    <row r="629" spans="1:11" x14ac:dyDescent="0.55000000000000004">
      <c r="A629" t="s">
        <v>17</v>
      </c>
      <c r="B629" t="s">
        <v>48</v>
      </c>
      <c r="C629" t="s">
        <v>53</v>
      </c>
      <c r="D629" t="s">
        <v>80</v>
      </c>
      <c r="E629" t="s">
        <v>21</v>
      </c>
      <c r="F629">
        <v>25750.17</v>
      </c>
      <c r="G629">
        <v>849</v>
      </c>
      <c r="H629">
        <v>15</v>
      </c>
      <c r="I629">
        <v>31.59</v>
      </c>
      <c r="J629">
        <v>13015.17</v>
      </c>
      <c r="K629">
        <v>30.33</v>
      </c>
    </row>
    <row r="630" spans="1:11" x14ac:dyDescent="0.55000000000000004">
      <c r="A630" t="s">
        <v>17</v>
      </c>
      <c r="B630" t="s">
        <v>48</v>
      </c>
      <c r="C630" t="s">
        <v>53</v>
      </c>
      <c r="D630" t="s">
        <v>80</v>
      </c>
      <c r="E630" t="s">
        <v>22</v>
      </c>
      <c r="F630">
        <v>280075.11</v>
      </c>
      <c r="G630">
        <v>10645</v>
      </c>
      <c r="H630">
        <v>14.1</v>
      </c>
      <c r="I630">
        <v>31.59</v>
      </c>
      <c r="J630">
        <v>136861.10999999999</v>
      </c>
      <c r="K630">
        <v>28.178000000000001</v>
      </c>
    </row>
    <row r="631" spans="1:11" x14ac:dyDescent="0.55000000000000004">
      <c r="A631" t="s">
        <v>17</v>
      </c>
      <c r="B631" t="s">
        <v>48</v>
      </c>
      <c r="C631" t="s">
        <v>53</v>
      </c>
      <c r="D631" t="s">
        <v>80</v>
      </c>
      <c r="E631" t="s">
        <v>73</v>
      </c>
      <c r="F631">
        <v>73131.42</v>
      </c>
      <c r="G631">
        <v>2692</v>
      </c>
      <c r="H631">
        <v>14</v>
      </c>
      <c r="I631">
        <v>31.59</v>
      </c>
      <c r="J631">
        <v>36213.42</v>
      </c>
      <c r="K631">
        <v>28.01</v>
      </c>
    </row>
    <row r="632" spans="1:11" x14ac:dyDescent="0.55000000000000004">
      <c r="A632" t="s">
        <v>17</v>
      </c>
      <c r="B632" t="s">
        <v>48</v>
      </c>
      <c r="C632" t="s">
        <v>54</v>
      </c>
      <c r="D632" t="s">
        <v>80</v>
      </c>
      <c r="E632" t="s">
        <v>21</v>
      </c>
      <c r="F632">
        <v>30376.05</v>
      </c>
      <c r="G632">
        <v>435</v>
      </c>
      <c r="H632">
        <v>41.18</v>
      </c>
      <c r="I632">
        <v>73.5</v>
      </c>
      <c r="J632">
        <v>12462.75</v>
      </c>
      <c r="K632">
        <v>69.83</v>
      </c>
    </row>
    <row r="633" spans="1:11" x14ac:dyDescent="0.55000000000000004">
      <c r="A633" t="s">
        <v>17</v>
      </c>
      <c r="B633" t="s">
        <v>48</v>
      </c>
      <c r="C633" t="s">
        <v>54</v>
      </c>
      <c r="D633" t="s">
        <v>80</v>
      </c>
      <c r="E633" t="s">
        <v>22</v>
      </c>
      <c r="F633">
        <v>283719.28999999998</v>
      </c>
      <c r="G633">
        <v>4063</v>
      </c>
      <c r="H633">
        <v>41.18</v>
      </c>
      <c r="I633">
        <v>73.5</v>
      </c>
      <c r="J633">
        <v>116404.95</v>
      </c>
      <c r="K633">
        <v>69.83</v>
      </c>
    </row>
    <row r="634" spans="1:11" x14ac:dyDescent="0.55000000000000004">
      <c r="A634" t="s">
        <v>17</v>
      </c>
      <c r="B634" t="s">
        <v>48</v>
      </c>
      <c r="C634" t="s">
        <v>54</v>
      </c>
      <c r="D634" t="s">
        <v>80</v>
      </c>
      <c r="E634" t="s">
        <v>73</v>
      </c>
      <c r="F634">
        <v>63545.3</v>
      </c>
      <c r="G634">
        <v>910</v>
      </c>
      <c r="H634">
        <v>41.18</v>
      </c>
      <c r="I634">
        <v>73.5</v>
      </c>
      <c r="J634">
        <v>26071.5</v>
      </c>
      <c r="K634">
        <v>69.83</v>
      </c>
    </row>
    <row r="635" spans="1:11" x14ac:dyDescent="0.55000000000000004">
      <c r="A635" t="s">
        <v>17</v>
      </c>
      <c r="B635" t="s">
        <v>55</v>
      </c>
      <c r="C635" t="s">
        <v>56</v>
      </c>
      <c r="D635" t="s">
        <v>80</v>
      </c>
      <c r="E635" t="s">
        <v>21</v>
      </c>
      <c r="F635">
        <v>13506.25</v>
      </c>
      <c r="G635">
        <v>925</v>
      </c>
      <c r="H635">
        <v>6.75</v>
      </c>
      <c r="I635">
        <v>14.77</v>
      </c>
      <c r="J635">
        <v>7262.5</v>
      </c>
      <c r="K635">
        <v>14.62</v>
      </c>
    </row>
    <row r="636" spans="1:11" x14ac:dyDescent="0.55000000000000004">
      <c r="A636" t="s">
        <v>17</v>
      </c>
      <c r="B636" t="s">
        <v>55</v>
      </c>
      <c r="C636" t="s">
        <v>56</v>
      </c>
      <c r="D636" t="s">
        <v>80</v>
      </c>
      <c r="E636" t="s">
        <v>27</v>
      </c>
      <c r="F636">
        <v>7987.44</v>
      </c>
      <c r="G636">
        <v>552</v>
      </c>
      <c r="H636">
        <v>6.75</v>
      </c>
      <c r="I636">
        <v>14.77</v>
      </c>
      <c r="J636">
        <v>4261.4399999999996</v>
      </c>
      <c r="K636">
        <v>14.47</v>
      </c>
    </row>
    <row r="637" spans="1:11" x14ac:dyDescent="0.55000000000000004">
      <c r="A637" t="s">
        <v>17</v>
      </c>
      <c r="B637" t="s">
        <v>55</v>
      </c>
      <c r="C637" t="s">
        <v>56</v>
      </c>
      <c r="D637" t="s">
        <v>80</v>
      </c>
      <c r="E637" t="s">
        <v>22</v>
      </c>
      <c r="F637">
        <v>72087.13</v>
      </c>
      <c r="G637">
        <v>4909</v>
      </c>
      <c r="H637">
        <v>6.75</v>
      </c>
      <c r="I637">
        <v>14.77</v>
      </c>
      <c r="J637">
        <v>38951.379999999997</v>
      </c>
      <c r="K637">
        <v>14.68818182</v>
      </c>
    </row>
    <row r="638" spans="1:11" x14ac:dyDescent="0.55000000000000004">
      <c r="A638" t="s">
        <v>17</v>
      </c>
      <c r="B638" t="s">
        <v>55</v>
      </c>
      <c r="C638" t="s">
        <v>57</v>
      </c>
      <c r="D638" t="s">
        <v>80</v>
      </c>
      <c r="E638" t="s">
        <v>21</v>
      </c>
      <c r="F638">
        <v>31139.16</v>
      </c>
      <c r="G638">
        <v>2034</v>
      </c>
      <c r="H638">
        <v>7.5</v>
      </c>
      <c r="I638">
        <v>16.29</v>
      </c>
      <c r="J638">
        <v>15884.16</v>
      </c>
      <c r="K638">
        <v>11.93</v>
      </c>
    </row>
    <row r="639" spans="1:11" x14ac:dyDescent="0.55000000000000004">
      <c r="A639" t="s">
        <v>17</v>
      </c>
      <c r="B639" t="s">
        <v>55</v>
      </c>
      <c r="C639" t="s">
        <v>57</v>
      </c>
      <c r="D639" t="s">
        <v>80</v>
      </c>
      <c r="E639" t="s">
        <v>27</v>
      </c>
      <c r="F639">
        <v>11810.4</v>
      </c>
      <c r="G639">
        <v>740</v>
      </c>
      <c r="H639">
        <v>7.5</v>
      </c>
      <c r="I639">
        <v>16.29</v>
      </c>
      <c r="J639">
        <v>6260.4</v>
      </c>
      <c r="K639">
        <v>15.96</v>
      </c>
    </row>
    <row r="640" spans="1:11" x14ac:dyDescent="0.55000000000000004">
      <c r="A640" t="s">
        <v>17</v>
      </c>
      <c r="B640" t="s">
        <v>55</v>
      </c>
      <c r="C640" t="s">
        <v>57</v>
      </c>
      <c r="D640" t="s">
        <v>80</v>
      </c>
      <c r="E640" t="s">
        <v>22</v>
      </c>
      <c r="F640">
        <v>93670.68</v>
      </c>
      <c r="G640">
        <v>6775</v>
      </c>
      <c r="H640">
        <v>7.5</v>
      </c>
      <c r="I640">
        <v>16.29</v>
      </c>
      <c r="J640">
        <v>42858.18</v>
      </c>
      <c r="K640">
        <v>9.9450000000000003</v>
      </c>
    </row>
    <row r="641" spans="1:11" x14ac:dyDescent="0.55000000000000004">
      <c r="A641" t="s">
        <v>17</v>
      </c>
      <c r="B641" t="s">
        <v>55</v>
      </c>
      <c r="C641" t="s">
        <v>58</v>
      </c>
      <c r="D641" t="s">
        <v>80</v>
      </c>
      <c r="E641" t="s">
        <v>21</v>
      </c>
      <c r="F641">
        <v>13219.71</v>
      </c>
      <c r="G641">
        <v>483</v>
      </c>
      <c r="H641">
        <v>16.670000000000002</v>
      </c>
      <c r="I641">
        <v>27.37</v>
      </c>
      <c r="J641">
        <v>5168.1000000000004</v>
      </c>
      <c r="K641">
        <v>27.37</v>
      </c>
    </row>
    <row r="642" spans="1:11" x14ac:dyDescent="0.55000000000000004">
      <c r="A642" t="s">
        <v>17</v>
      </c>
      <c r="B642" t="s">
        <v>55</v>
      </c>
      <c r="C642" t="s">
        <v>58</v>
      </c>
      <c r="D642" t="s">
        <v>80</v>
      </c>
      <c r="E642" t="s">
        <v>22</v>
      </c>
      <c r="F642">
        <v>109860.02</v>
      </c>
      <c r="G642">
        <v>4051</v>
      </c>
      <c r="H642">
        <v>16.670000000000002</v>
      </c>
      <c r="I642">
        <v>27.37</v>
      </c>
      <c r="J642">
        <v>42329.85</v>
      </c>
      <c r="K642">
        <v>27.125555559999999</v>
      </c>
    </row>
    <row r="643" spans="1:11" x14ac:dyDescent="0.55000000000000004">
      <c r="A643" t="s">
        <v>17</v>
      </c>
      <c r="B643" t="s">
        <v>55</v>
      </c>
      <c r="C643" t="s">
        <v>58</v>
      </c>
      <c r="D643" t="s">
        <v>80</v>
      </c>
      <c r="E643" t="s">
        <v>73</v>
      </c>
      <c r="F643">
        <v>44093.07</v>
      </c>
      <c r="G643">
        <v>1611</v>
      </c>
      <c r="H643">
        <v>16.670000000000002</v>
      </c>
      <c r="I643">
        <v>27.37</v>
      </c>
      <c r="J643">
        <v>17237.7</v>
      </c>
      <c r="K643">
        <v>27.37</v>
      </c>
    </row>
    <row r="644" spans="1:11" x14ac:dyDescent="0.55000000000000004">
      <c r="A644" t="s">
        <v>17</v>
      </c>
      <c r="B644" t="s">
        <v>55</v>
      </c>
      <c r="C644" t="s">
        <v>59</v>
      </c>
      <c r="D644" t="s">
        <v>80</v>
      </c>
      <c r="E644" t="s">
        <v>21</v>
      </c>
      <c r="F644">
        <v>15220.48</v>
      </c>
      <c r="G644">
        <v>517</v>
      </c>
      <c r="H644">
        <v>18</v>
      </c>
      <c r="I644">
        <v>29.44</v>
      </c>
      <c r="J644">
        <v>5914.48</v>
      </c>
      <c r="K644">
        <v>29.44</v>
      </c>
    </row>
    <row r="645" spans="1:11" x14ac:dyDescent="0.55000000000000004">
      <c r="A645" t="s">
        <v>17</v>
      </c>
      <c r="B645" t="s">
        <v>55</v>
      </c>
      <c r="C645" t="s">
        <v>59</v>
      </c>
      <c r="D645" t="s">
        <v>80</v>
      </c>
      <c r="E645" t="s">
        <v>22</v>
      </c>
      <c r="F645">
        <v>75690.240000000005</v>
      </c>
      <c r="G645">
        <v>2571</v>
      </c>
      <c r="H645">
        <v>18</v>
      </c>
      <c r="I645">
        <v>29.44</v>
      </c>
      <c r="J645">
        <v>29412.240000000002</v>
      </c>
      <c r="K645">
        <v>29.44</v>
      </c>
    </row>
    <row r="646" spans="1:11" x14ac:dyDescent="0.55000000000000004">
      <c r="A646" t="s">
        <v>17</v>
      </c>
      <c r="B646" t="s">
        <v>55</v>
      </c>
      <c r="C646" t="s">
        <v>59</v>
      </c>
      <c r="D646" t="s">
        <v>80</v>
      </c>
      <c r="E646" t="s">
        <v>73</v>
      </c>
      <c r="F646">
        <v>5623.04</v>
      </c>
      <c r="G646">
        <v>191</v>
      </c>
      <c r="H646">
        <v>18</v>
      </c>
      <c r="I646">
        <v>29.44</v>
      </c>
      <c r="J646">
        <v>2185.04</v>
      </c>
      <c r="K646">
        <v>29.44</v>
      </c>
    </row>
    <row r="647" spans="1:11" x14ac:dyDescent="0.55000000000000004">
      <c r="A647" t="s">
        <v>17</v>
      </c>
      <c r="B647" t="s">
        <v>55</v>
      </c>
      <c r="C647" t="s">
        <v>60</v>
      </c>
      <c r="D647" t="s">
        <v>80</v>
      </c>
      <c r="E647" t="s">
        <v>21</v>
      </c>
      <c r="F647">
        <v>8066.86</v>
      </c>
      <c r="G647">
        <v>149</v>
      </c>
      <c r="H647">
        <v>30.29</v>
      </c>
      <c r="I647">
        <v>55.24</v>
      </c>
      <c r="J647">
        <v>3553.65</v>
      </c>
      <c r="K647">
        <v>54.14</v>
      </c>
    </row>
    <row r="648" spans="1:11" x14ac:dyDescent="0.55000000000000004">
      <c r="A648" t="s">
        <v>17</v>
      </c>
      <c r="B648" t="s">
        <v>55</v>
      </c>
      <c r="C648" t="s">
        <v>60</v>
      </c>
      <c r="D648" t="s">
        <v>80</v>
      </c>
      <c r="E648" t="s">
        <v>27</v>
      </c>
      <c r="F648">
        <v>8391.7000000000007</v>
      </c>
      <c r="G648">
        <v>155</v>
      </c>
      <c r="H648">
        <v>30.29</v>
      </c>
      <c r="I648">
        <v>55.24</v>
      </c>
      <c r="J648">
        <v>3696.75</v>
      </c>
      <c r="K648">
        <v>54.14</v>
      </c>
    </row>
    <row r="649" spans="1:11" x14ac:dyDescent="0.55000000000000004">
      <c r="A649" t="s">
        <v>17</v>
      </c>
      <c r="B649" t="s">
        <v>55</v>
      </c>
      <c r="C649" t="s">
        <v>60</v>
      </c>
      <c r="D649" t="s">
        <v>80</v>
      </c>
      <c r="E649" t="s">
        <v>22</v>
      </c>
      <c r="F649">
        <v>70057.16</v>
      </c>
      <c r="G649">
        <v>1294</v>
      </c>
      <c r="H649">
        <v>30.29</v>
      </c>
      <c r="I649">
        <v>55.24</v>
      </c>
      <c r="J649">
        <v>30861.9</v>
      </c>
      <c r="K649">
        <v>54.14</v>
      </c>
    </row>
    <row r="650" spans="1:11" x14ac:dyDescent="0.55000000000000004">
      <c r="A650" t="s">
        <v>17</v>
      </c>
      <c r="B650" t="s">
        <v>55</v>
      </c>
      <c r="C650" t="s">
        <v>60</v>
      </c>
      <c r="D650" t="s">
        <v>80</v>
      </c>
      <c r="E650" t="s">
        <v>73</v>
      </c>
      <c r="F650">
        <v>14022.26</v>
      </c>
      <c r="G650">
        <v>259</v>
      </c>
      <c r="H650">
        <v>30.29</v>
      </c>
      <c r="I650">
        <v>55.24</v>
      </c>
      <c r="J650">
        <v>6177.15</v>
      </c>
      <c r="K650">
        <v>54.14</v>
      </c>
    </row>
    <row r="651" spans="1:11" x14ac:dyDescent="0.55000000000000004">
      <c r="A651" t="s">
        <v>17</v>
      </c>
      <c r="B651" t="s">
        <v>55</v>
      </c>
      <c r="C651" t="s">
        <v>61</v>
      </c>
      <c r="D651" t="s">
        <v>80</v>
      </c>
      <c r="E651" t="s">
        <v>21</v>
      </c>
      <c r="F651">
        <v>7404.66</v>
      </c>
      <c r="G651">
        <v>279</v>
      </c>
      <c r="H651">
        <v>17.78</v>
      </c>
      <c r="I651">
        <v>26.54</v>
      </c>
      <c r="J651">
        <v>2444.04</v>
      </c>
      <c r="K651">
        <v>26.54</v>
      </c>
    </row>
    <row r="652" spans="1:11" x14ac:dyDescent="0.55000000000000004">
      <c r="A652" t="s">
        <v>17</v>
      </c>
      <c r="B652" t="s">
        <v>55</v>
      </c>
      <c r="C652" t="s">
        <v>61</v>
      </c>
      <c r="D652" t="s">
        <v>80</v>
      </c>
      <c r="E652" t="s">
        <v>22</v>
      </c>
      <c r="F652">
        <v>71100.66</v>
      </c>
      <c r="G652">
        <v>2679</v>
      </c>
      <c r="H652">
        <v>17.78</v>
      </c>
      <c r="I652">
        <v>26.54</v>
      </c>
      <c r="J652">
        <v>23468.04</v>
      </c>
      <c r="K652">
        <v>26.54</v>
      </c>
    </row>
    <row r="653" spans="1:11" x14ac:dyDescent="0.55000000000000004">
      <c r="A653" t="s">
        <v>17</v>
      </c>
      <c r="B653" t="s">
        <v>55</v>
      </c>
      <c r="C653" t="s">
        <v>61</v>
      </c>
      <c r="D653" t="s">
        <v>80</v>
      </c>
      <c r="E653" t="s">
        <v>73</v>
      </c>
      <c r="F653">
        <v>6528.84</v>
      </c>
      <c r="G653">
        <v>246</v>
      </c>
      <c r="H653">
        <v>17.78</v>
      </c>
      <c r="I653">
        <v>26.54</v>
      </c>
      <c r="J653">
        <v>2154.96</v>
      </c>
      <c r="K653">
        <v>26.54</v>
      </c>
    </row>
    <row r="654" spans="1:11" x14ac:dyDescent="0.55000000000000004">
      <c r="A654" t="s">
        <v>17</v>
      </c>
      <c r="B654" t="s">
        <v>55</v>
      </c>
      <c r="C654" t="s">
        <v>62</v>
      </c>
      <c r="D654" t="s">
        <v>80</v>
      </c>
      <c r="E654" t="s">
        <v>21</v>
      </c>
      <c r="F654">
        <v>12099.96</v>
      </c>
      <c r="G654">
        <v>342</v>
      </c>
      <c r="H654">
        <v>18.739999999999998</v>
      </c>
      <c r="I654">
        <v>36.1</v>
      </c>
      <c r="J654">
        <v>5690.88</v>
      </c>
      <c r="K654">
        <v>35.380000000000003</v>
      </c>
    </row>
    <row r="655" spans="1:11" x14ac:dyDescent="0.55000000000000004">
      <c r="A655" t="s">
        <v>17</v>
      </c>
      <c r="B655" t="s">
        <v>55</v>
      </c>
      <c r="C655" t="s">
        <v>62</v>
      </c>
      <c r="D655" t="s">
        <v>80</v>
      </c>
      <c r="E655" t="s">
        <v>27</v>
      </c>
      <c r="F655">
        <v>19456.64</v>
      </c>
      <c r="G655">
        <v>808</v>
      </c>
      <c r="H655">
        <v>15</v>
      </c>
      <c r="I655">
        <v>36.1</v>
      </c>
      <c r="J655">
        <v>7336.64</v>
      </c>
      <c r="K655">
        <v>24.08</v>
      </c>
    </row>
    <row r="656" spans="1:11" x14ac:dyDescent="0.55000000000000004">
      <c r="A656" t="s">
        <v>17</v>
      </c>
      <c r="B656" t="s">
        <v>55</v>
      </c>
      <c r="C656" t="s">
        <v>62</v>
      </c>
      <c r="D656" t="s">
        <v>80</v>
      </c>
      <c r="E656" t="s">
        <v>22</v>
      </c>
      <c r="F656">
        <v>172824.26</v>
      </c>
      <c r="G656">
        <v>5991</v>
      </c>
      <c r="H656">
        <v>17.04</v>
      </c>
      <c r="I656">
        <v>36.1</v>
      </c>
      <c r="J656">
        <v>73351.199999999997</v>
      </c>
      <c r="K656">
        <v>30.14545455</v>
      </c>
    </row>
    <row r="657" spans="1:11" x14ac:dyDescent="0.55000000000000004">
      <c r="A657" t="s">
        <v>17</v>
      </c>
      <c r="B657" t="s">
        <v>55</v>
      </c>
      <c r="C657" t="s">
        <v>62</v>
      </c>
      <c r="D657" t="s">
        <v>80</v>
      </c>
      <c r="E657" t="s">
        <v>73</v>
      </c>
      <c r="F657">
        <v>14965.74</v>
      </c>
      <c r="G657">
        <v>423</v>
      </c>
      <c r="H657">
        <v>18.739999999999998</v>
      </c>
      <c r="I657">
        <v>36.1</v>
      </c>
      <c r="J657">
        <v>7038.72</v>
      </c>
      <c r="K657">
        <v>35.380000000000003</v>
      </c>
    </row>
    <row r="658" spans="1:11" x14ac:dyDescent="0.55000000000000004">
      <c r="A658" t="s">
        <v>17</v>
      </c>
      <c r="B658" t="s">
        <v>55</v>
      </c>
      <c r="C658" t="s">
        <v>63</v>
      </c>
      <c r="D658" t="s">
        <v>80</v>
      </c>
      <c r="E658" t="s">
        <v>27</v>
      </c>
      <c r="F658">
        <v>4797.8</v>
      </c>
      <c r="G658">
        <v>92</v>
      </c>
      <c r="H658">
        <v>28.75</v>
      </c>
      <c r="I658">
        <v>52.15</v>
      </c>
      <c r="J658">
        <v>2152.8000000000002</v>
      </c>
      <c r="K658">
        <v>52.15</v>
      </c>
    </row>
    <row r="659" spans="1:11" x14ac:dyDescent="0.55000000000000004">
      <c r="A659" t="s">
        <v>17</v>
      </c>
      <c r="B659" t="s">
        <v>55</v>
      </c>
      <c r="C659" t="s">
        <v>63</v>
      </c>
      <c r="D659" t="s">
        <v>80</v>
      </c>
      <c r="E659" t="s">
        <v>22</v>
      </c>
      <c r="F659">
        <v>22893.85</v>
      </c>
      <c r="G659">
        <v>439</v>
      </c>
      <c r="H659">
        <v>28.75</v>
      </c>
      <c r="I659">
        <v>52.15</v>
      </c>
      <c r="J659">
        <v>10272.6</v>
      </c>
      <c r="K659">
        <v>52.15</v>
      </c>
    </row>
    <row r="660" spans="1:11" x14ac:dyDescent="0.55000000000000004">
      <c r="A660" t="s">
        <v>17</v>
      </c>
      <c r="B660" t="s">
        <v>55</v>
      </c>
      <c r="C660" t="s">
        <v>63</v>
      </c>
      <c r="D660" t="s">
        <v>80</v>
      </c>
      <c r="E660" t="s">
        <v>73</v>
      </c>
      <c r="F660">
        <v>2242.4499999999998</v>
      </c>
      <c r="G660">
        <v>43</v>
      </c>
      <c r="H660">
        <v>28.75</v>
      </c>
      <c r="I660">
        <v>52.15</v>
      </c>
      <c r="J660">
        <v>1006.2</v>
      </c>
      <c r="K660">
        <v>52.15</v>
      </c>
    </row>
    <row r="661" spans="1:11" x14ac:dyDescent="0.55000000000000004">
      <c r="A661" t="s">
        <v>17</v>
      </c>
      <c r="B661" t="s">
        <v>55</v>
      </c>
      <c r="C661" t="s">
        <v>64</v>
      </c>
      <c r="D661" t="s">
        <v>80</v>
      </c>
      <c r="E661" t="s">
        <v>22</v>
      </c>
      <c r="F661">
        <v>95943.55</v>
      </c>
      <c r="G661">
        <v>3041</v>
      </c>
      <c r="H661">
        <v>20</v>
      </c>
      <c r="I661">
        <v>31.55</v>
      </c>
      <c r="J661">
        <v>35123.550000000003</v>
      </c>
      <c r="K661">
        <v>31.55</v>
      </c>
    </row>
    <row r="662" spans="1:11" x14ac:dyDescent="0.55000000000000004">
      <c r="A662" t="s">
        <v>17</v>
      </c>
      <c r="B662" t="s">
        <v>55</v>
      </c>
      <c r="C662" t="s">
        <v>64</v>
      </c>
      <c r="D662" t="s">
        <v>80</v>
      </c>
      <c r="E662" t="s">
        <v>73</v>
      </c>
      <c r="F662">
        <v>17447.150000000001</v>
      </c>
      <c r="G662">
        <v>553</v>
      </c>
      <c r="H662">
        <v>20</v>
      </c>
      <c r="I662">
        <v>31.55</v>
      </c>
      <c r="J662">
        <v>6387.15</v>
      </c>
      <c r="K662">
        <v>31.55</v>
      </c>
    </row>
    <row r="663" spans="1:11" x14ac:dyDescent="0.55000000000000004">
      <c r="A663" t="s">
        <v>17</v>
      </c>
      <c r="B663" t="s">
        <v>55</v>
      </c>
      <c r="C663" t="s">
        <v>65</v>
      </c>
      <c r="D663" t="s">
        <v>80</v>
      </c>
      <c r="E663" t="s">
        <v>21</v>
      </c>
      <c r="F663">
        <v>14713.59</v>
      </c>
      <c r="G663">
        <v>228</v>
      </c>
      <c r="H663">
        <v>40.630000000000003</v>
      </c>
      <c r="I663">
        <v>67.73</v>
      </c>
      <c r="J663">
        <v>5449.95</v>
      </c>
      <c r="K663">
        <v>65.47</v>
      </c>
    </row>
    <row r="664" spans="1:11" x14ac:dyDescent="0.55000000000000004">
      <c r="A664" t="s">
        <v>17</v>
      </c>
      <c r="B664" t="s">
        <v>55</v>
      </c>
      <c r="C664" t="s">
        <v>65</v>
      </c>
      <c r="D664" t="s">
        <v>80</v>
      </c>
      <c r="E664" t="s">
        <v>27</v>
      </c>
      <c r="F664">
        <v>13640.08</v>
      </c>
      <c r="G664">
        <v>212</v>
      </c>
      <c r="H664">
        <v>40.630000000000003</v>
      </c>
      <c r="I664">
        <v>67.73</v>
      </c>
      <c r="J664">
        <v>5026.5200000000004</v>
      </c>
      <c r="K664">
        <v>64.34</v>
      </c>
    </row>
    <row r="665" spans="1:11" x14ac:dyDescent="0.55000000000000004">
      <c r="A665" t="s">
        <v>17</v>
      </c>
      <c r="B665" t="s">
        <v>55</v>
      </c>
      <c r="C665" t="s">
        <v>65</v>
      </c>
      <c r="D665" t="s">
        <v>80</v>
      </c>
      <c r="E665" t="s">
        <v>22</v>
      </c>
      <c r="F665">
        <v>59812.61</v>
      </c>
      <c r="G665">
        <v>928</v>
      </c>
      <c r="H665">
        <v>40.630000000000003</v>
      </c>
      <c r="I665">
        <v>67.73</v>
      </c>
      <c r="J665">
        <v>22107.97</v>
      </c>
      <c r="K665">
        <v>65.12230769</v>
      </c>
    </row>
    <row r="666" spans="1:11" x14ac:dyDescent="0.55000000000000004">
      <c r="A666" t="s">
        <v>17</v>
      </c>
      <c r="B666" t="s">
        <v>55</v>
      </c>
      <c r="C666" t="s">
        <v>66</v>
      </c>
      <c r="D666" t="s">
        <v>80</v>
      </c>
      <c r="E666" t="s">
        <v>21</v>
      </c>
      <c r="F666">
        <v>44947.55</v>
      </c>
      <c r="G666">
        <v>1668</v>
      </c>
      <c r="H666">
        <v>12.79</v>
      </c>
      <c r="I666">
        <v>27.81</v>
      </c>
      <c r="J666">
        <v>23613.83</v>
      </c>
      <c r="K666">
        <v>26.975000000000001</v>
      </c>
    </row>
    <row r="667" spans="1:11" x14ac:dyDescent="0.55000000000000004">
      <c r="A667" t="s">
        <v>17</v>
      </c>
      <c r="B667" t="s">
        <v>55</v>
      </c>
      <c r="C667" t="s">
        <v>66</v>
      </c>
      <c r="D667" t="s">
        <v>80</v>
      </c>
      <c r="E667" t="s">
        <v>22</v>
      </c>
      <c r="F667">
        <v>242054.72</v>
      </c>
      <c r="G667">
        <v>11869</v>
      </c>
      <c r="H667">
        <v>11.395</v>
      </c>
      <c r="I667">
        <v>27.81</v>
      </c>
      <c r="J667">
        <v>111546.28</v>
      </c>
      <c r="K667">
        <v>21.87916667</v>
      </c>
    </row>
    <row r="668" spans="1:11" x14ac:dyDescent="0.55000000000000004">
      <c r="A668" t="s">
        <v>17</v>
      </c>
      <c r="B668" t="s">
        <v>55</v>
      </c>
      <c r="C668" t="s">
        <v>67</v>
      </c>
      <c r="D668" t="s">
        <v>80</v>
      </c>
      <c r="E668" t="s">
        <v>27</v>
      </c>
      <c r="F668">
        <v>3473.39</v>
      </c>
      <c r="G668">
        <v>101</v>
      </c>
      <c r="H668">
        <v>15.62</v>
      </c>
      <c r="I668">
        <v>35.090000000000003</v>
      </c>
      <c r="J668">
        <v>1895.77</v>
      </c>
      <c r="K668">
        <v>34.39</v>
      </c>
    </row>
    <row r="669" spans="1:11" x14ac:dyDescent="0.55000000000000004">
      <c r="A669" t="s">
        <v>17</v>
      </c>
      <c r="B669" t="s">
        <v>55</v>
      </c>
      <c r="C669" t="s">
        <v>67</v>
      </c>
      <c r="D669" t="s">
        <v>80</v>
      </c>
      <c r="E669" t="s">
        <v>22</v>
      </c>
      <c r="F669">
        <v>61002.78</v>
      </c>
      <c r="G669">
        <v>1772</v>
      </c>
      <c r="H669">
        <v>15.62</v>
      </c>
      <c r="I669">
        <v>35.090000000000003</v>
      </c>
      <c r="J669">
        <v>33324.14</v>
      </c>
      <c r="K669">
        <v>34.564999999999998</v>
      </c>
    </row>
    <row r="670" spans="1:11" x14ac:dyDescent="0.55000000000000004">
      <c r="A670" t="s">
        <v>17</v>
      </c>
      <c r="B670" t="s">
        <v>55</v>
      </c>
      <c r="C670" t="s">
        <v>67</v>
      </c>
      <c r="D670" t="s">
        <v>80</v>
      </c>
      <c r="E670" t="s">
        <v>73</v>
      </c>
      <c r="F670">
        <v>7703.36</v>
      </c>
      <c r="G670">
        <v>224</v>
      </c>
      <c r="H670">
        <v>15.62</v>
      </c>
      <c r="I670">
        <v>35.090000000000003</v>
      </c>
      <c r="J670">
        <v>4204.4799999999996</v>
      </c>
      <c r="K670">
        <v>34.39</v>
      </c>
    </row>
    <row r="671" spans="1:11" x14ac:dyDescent="0.55000000000000004">
      <c r="A671" t="s">
        <v>17</v>
      </c>
      <c r="B671" t="s">
        <v>18</v>
      </c>
      <c r="C671" t="s">
        <v>19</v>
      </c>
      <c r="D671" t="s">
        <v>81</v>
      </c>
      <c r="E671" t="s">
        <v>27</v>
      </c>
      <c r="F671">
        <v>29497.119999999999</v>
      </c>
      <c r="G671">
        <v>4712</v>
      </c>
      <c r="H671">
        <v>3.01</v>
      </c>
      <c r="I671">
        <v>6.59</v>
      </c>
      <c r="J671">
        <v>15314</v>
      </c>
      <c r="K671">
        <v>6.26</v>
      </c>
    </row>
    <row r="672" spans="1:11" x14ac:dyDescent="0.55000000000000004">
      <c r="A672" t="s">
        <v>17</v>
      </c>
      <c r="B672" t="s">
        <v>18</v>
      </c>
      <c r="C672" t="s">
        <v>19</v>
      </c>
      <c r="D672" t="s">
        <v>81</v>
      </c>
      <c r="E672" t="s">
        <v>22</v>
      </c>
      <c r="F672">
        <v>176179.94</v>
      </c>
      <c r="G672">
        <v>34366</v>
      </c>
      <c r="H672">
        <v>2.73</v>
      </c>
      <c r="I672">
        <v>6.59</v>
      </c>
      <c r="J672">
        <v>86902.36</v>
      </c>
      <c r="K672">
        <v>5.49</v>
      </c>
    </row>
    <row r="673" spans="1:11" x14ac:dyDescent="0.55000000000000004">
      <c r="A673" t="s">
        <v>17</v>
      </c>
      <c r="B673" t="s">
        <v>18</v>
      </c>
      <c r="C673" t="s">
        <v>23</v>
      </c>
      <c r="D673" t="s">
        <v>81</v>
      </c>
      <c r="E673" t="s">
        <v>22</v>
      </c>
      <c r="F673">
        <v>105309.81</v>
      </c>
      <c r="G673">
        <v>8163</v>
      </c>
      <c r="H673">
        <v>7.52</v>
      </c>
      <c r="I673">
        <v>14.89</v>
      </c>
      <c r="J673">
        <v>45731.55</v>
      </c>
      <c r="K673">
        <v>13.33428571</v>
      </c>
    </row>
    <row r="674" spans="1:11" x14ac:dyDescent="0.55000000000000004">
      <c r="A674" t="s">
        <v>17</v>
      </c>
      <c r="B674" t="s">
        <v>18</v>
      </c>
      <c r="C674" t="s">
        <v>24</v>
      </c>
      <c r="D674" t="s">
        <v>81</v>
      </c>
      <c r="E674" t="s">
        <v>22</v>
      </c>
      <c r="F674">
        <v>125573.42</v>
      </c>
      <c r="G674">
        <v>5429</v>
      </c>
      <c r="H674">
        <v>15.93</v>
      </c>
      <c r="I674">
        <v>23.8</v>
      </c>
      <c r="J674">
        <v>39089.449999999997</v>
      </c>
      <c r="K674">
        <v>23.135999999999999</v>
      </c>
    </row>
    <row r="675" spans="1:11" x14ac:dyDescent="0.55000000000000004">
      <c r="A675" t="s">
        <v>17</v>
      </c>
      <c r="B675" t="s">
        <v>18</v>
      </c>
      <c r="C675" t="s">
        <v>24</v>
      </c>
      <c r="D675" t="s">
        <v>81</v>
      </c>
      <c r="E675" t="s">
        <v>73</v>
      </c>
      <c r="F675">
        <v>50580.41</v>
      </c>
      <c r="G675">
        <v>2182</v>
      </c>
      <c r="H675">
        <v>15.93</v>
      </c>
      <c r="I675">
        <v>23.8</v>
      </c>
      <c r="J675">
        <v>15821.15</v>
      </c>
      <c r="K675">
        <v>23.204999999999998</v>
      </c>
    </row>
    <row r="676" spans="1:11" x14ac:dyDescent="0.55000000000000004">
      <c r="A676" t="s">
        <v>17</v>
      </c>
      <c r="B676" t="s">
        <v>18</v>
      </c>
      <c r="C676" t="s">
        <v>25</v>
      </c>
      <c r="D676" t="s">
        <v>81</v>
      </c>
      <c r="E676" t="s">
        <v>22</v>
      </c>
      <c r="F676">
        <v>55296.959999999999</v>
      </c>
      <c r="G676">
        <v>19040</v>
      </c>
      <c r="H676">
        <v>0.86428570999999998</v>
      </c>
      <c r="I676">
        <v>3.66</v>
      </c>
      <c r="J676">
        <v>38910.480000000003</v>
      </c>
      <c r="K676">
        <v>3.1471428600000002</v>
      </c>
    </row>
    <row r="677" spans="1:11" x14ac:dyDescent="0.55000000000000004">
      <c r="A677" t="s">
        <v>17</v>
      </c>
      <c r="B677" t="s">
        <v>18</v>
      </c>
      <c r="C677" t="s">
        <v>26</v>
      </c>
      <c r="D677" t="s">
        <v>81</v>
      </c>
      <c r="E677" t="s">
        <v>22</v>
      </c>
      <c r="F677">
        <v>268902</v>
      </c>
      <c r="G677">
        <v>5299</v>
      </c>
      <c r="H677">
        <v>33.541428570000001</v>
      </c>
      <c r="I677">
        <v>54.93</v>
      </c>
      <c r="J677">
        <v>84740.97</v>
      </c>
      <c r="K677">
        <v>37.9</v>
      </c>
    </row>
    <row r="678" spans="1:11" x14ac:dyDescent="0.55000000000000004">
      <c r="A678" t="s">
        <v>17</v>
      </c>
      <c r="B678" t="s">
        <v>18</v>
      </c>
      <c r="C678" t="s">
        <v>26</v>
      </c>
      <c r="D678" t="s">
        <v>81</v>
      </c>
      <c r="E678" t="s">
        <v>73</v>
      </c>
      <c r="F678">
        <v>104451.61</v>
      </c>
      <c r="G678">
        <v>2034</v>
      </c>
      <c r="H678">
        <v>33.303333330000001</v>
      </c>
      <c r="I678">
        <v>54.93</v>
      </c>
      <c r="J678">
        <v>33632.629999999997</v>
      </c>
      <c r="K678">
        <v>35.33666667</v>
      </c>
    </row>
    <row r="679" spans="1:11" x14ac:dyDescent="0.55000000000000004">
      <c r="A679" t="s">
        <v>17</v>
      </c>
      <c r="B679" t="s">
        <v>18</v>
      </c>
      <c r="C679" t="s">
        <v>28</v>
      </c>
      <c r="D679" t="s">
        <v>81</v>
      </c>
      <c r="E679" t="s">
        <v>22</v>
      </c>
      <c r="F679">
        <v>407644.84</v>
      </c>
      <c r="G679">
        <v>3308</v>
      </c>
      <c r="H679">
        <v>79.56</v>
      </c>
      <c r="I679">
        <v>129.72</v>
      </c>
      <c r="J679">
        <v>144460.35999999999</v>
      </c>
      <c r="K679">
        <v>123.23</v>
      </c>
    </row>
    <row r="680" spans="1:11" x14ac:dyDescent="0.55000000000000004">
      <c r="A680" t="s">
        <v>17</v>
      </c>
      <c r="B680" t="s">
        <v>18</v>
      </c>
      <c r="C680" t="s">
        <v>28</v>
      </c>
      <c r="D680" t="s">
        <v>81</v>
      </c>
      <c r="E680" t="s">
        <v>73</v>
      </c>
      <c r="F680">
        <v>73814.77</v>
      </c>
      <c r="G680">
        <v>599</v>
      </c>
      <c r="H680">
        <v>79.56</v>
      </c>
      <c r="I680">
        <v>129.72</v>
      </c>
      <c r="J680">
        <v>26158.33</v>
      </c>
      <c r="K680">
        <v>123.23</v>
      </c>
    </row>
    <row r="681" spans="1:11" x14ac:dyDescent="0.55000000000000004">
      <c r="A681" t="s">
        <v>17</v>
      </c>
      <c r="B681" t="s">
        <v>18</v>
      </c>
      <c r="C681" t="s">
        <v>29</v>
      </c>
      <c r="D681" t="s">
        <v>81</v>
      </c>
      <c r="E681" t="s">
        <v>22</v>
      </c>
      <c r="F681">
        <v>279853.15999999997</v>
      </c>
      <c r="G681">
        <v>4412</v>
      </c>
      <c r="H681">
        <v>46.38</v>
      </c>
      <c r="I681">
        <v>66.77</v>
      </c>
      <c r="J681">
        <v>75224.600000000006</v>
      </c>
      <c r="K681">
        <v>63.43</v>
      </c>
    </row>
    <row r="682" spans="1:11" x14ac:dyDescent="0.55000000000000004">
      <c r="A682" t="s">
        <v>17</v>
      </c>
      <c r="B682" t="s">
        <v>18</v>
      </c>
      <c r="C682" t="s">
        <v>29</v>
      </c>
      <c r="D682" t="s">
        <v>81</v>
      </c>
      <c r="E682" t="s">
        <v>73</v>
      </c>
      <c r="F682">
        <v>108592.16</v>
      </c>
      <c r="G682">
        <v>1712</v>
      </c>
      <c r="H682">
        <v>46.38</v>
      </c>
      <c r="I682">
        <v>66.77</v>
      </c>
      <c r="J682">
        <v>29189.599999999999</v>
      </c>
      <c r="K682">
        <v>63.43</v>
      </c>
    </row>
    <row r="683" spans="1:11" x14ac:dyDescent="0.55000000000000004">
      <c r="A683" t="s">
        <v>17</v>
      </c>
      <c r="B683" t="s">
        <v>18</v>
      </c>
      <c r="C683" t="s">
        <v>30</v>
      </c>
      <c r="D683" t="s">
        <v>81</v>
      </c>
      <c r="E683" t="s">
        <v>21</v>
      </c>
      <c r="F683">
        <v>34747.379999999997</v>
      </c>
      <c r="G683">
        <v>241</v>
      </c>
      <c r="H683">
        <v>75</v>
      </c>
      <c r="I683">
        <v>151.77000000000001</v>
      </c>
      <c r="J683">
        <v>16672.38</v>
      </c>
      <c r="K683">
        <v>144.18</v>
      </c>
    </row>
    <row r="684" spans="1:11" x14ac:dyDescent="0.55000000000000004">
      <c r="A684" t="s">
        <v>17</v>
      </c>
      <c r="B684" t="s">
        <v>18</v>
      </c>
      <c r="C684" t="s">
        <v>30</v>
      </c>
      <c r="D684" t="s">
        <v>81</v>
      </c>
      <c r="E684" t="s">
        <v>22</v>
      </c>
      <c r="F684">
        <v>213963.12</v>
      </c>
      <c r="G684">
        <v>1484</v>
      </c>
      <c r="H684">
        <v>75</v>
      </c>
      <c r="I684">
        <v>151.77000000000001</v>
      </c>
      <c r="J684">
        <v>102663.12</v>
      </c>
      <c r="K684">
        <v>144.18</v>
      </c>
    </row>
    <row r="685" spans="1:11" x14ac:dyDescent="0.55000000000000004">
      <c r="A685" t="s">
        <v>17</v>
      </c>
      <c r="B685" t="s">
        <v>18</v>
      </c>
      <c r="C685" t="s">
        <v>30</v>
      </c>
      <c r="D685" t="s">
        <v>81</v>
      </c>
      <c r="E685" t="s">
        <v>73</v>
      </c>
      <c r="F685">
        <v>47002.68</v>
      </c>
      <c r="G685">
        <v>326</v>
      </c>
      <c r="H685">
        <v>75</v>
      </c>
      <c r="I685">
        <v>151.77000000000001</v>
      </c>
      <c r="J685">
        <v>22552.68</v>
      </c>
      <c r="K685">
        <v>144.18</v>
      </c>
    </row>
    <row r="686" spans="1:11" x14ac:dyDescent="0.55000000000000004">
      <c r="A686" t="s">
        <v>17</v>
      </c>
      <c r="B686" t="s">
        <v>18</v>
      </c>
      <c r="C686" t="s">
        <v>31</v>
      </c>
      <c r="D686" t="s">
        <v>81</v>
      </c>
      <c r="E686" t="s">
        <v>22</v>
      </c>
      <c r="F686">
        <v>188607.92</v>
      </c>
      <c r="G686">
        <v>16727</v>
      </c>
      <c r="H686">
        <v>5.1316666700000004</v>
      </c>
      <c r="I686">
        <v>13.22</v>
      </c>
      <c r="J686">
        <v>105085.74</v>
      </c>
      <c r="K686">
        <v>11.78833333</v>
      </c>
    </row>
    <row r="687" spans="1:11" x14ac:dyDescent="0.55000000000000004">
      <c r="A687" t="s">
        <v>17</v>
      </c>
      <c r="B687" t="s">
        <v>18</v>
      </c>
      <c r="C687" t="s">
        <v>31</v>
      </c>
      <c r="D687" t="s">
        <v>81</v>
      </c>
      <c r="E687" t="s">
        <v>73</v>
      </c>
      <c r="F687">
        <v>31799.3</v>
      </c>
      <c r="G687">
        <v>4010</v>
      </c>
      <c r="H687">
        <v>4.09</v>
      </c>
      <c r="I687">
        <v>13.22</v>
      </c>
      <c r="J687">
        <v>15398.4</v>
      </c>
      <c r="K687">
        <v>7.93</v>
      </c>
    </row>
    <row r="688" spans="1:11" x14ac:dyDescent="0.55000000000000004">
      <c r="A688" t="s">
        <v>17</v>
      </c>
      <c r="B688" t="s">
        <v>18</v>
      </c>
      <c r="C688" t="s">
        <v>32</v>
      </c>
      <c r="D688" t="s">
        <v>81</v>
      </c>
      <c r="E688" t="s">
        <v>22</v>
      </c>
      <c r="F688">
        <v>81875.899999999994</v>
      </c>
      <c r="G688">
        <v>5370</v>
      </c>
      <c r="H688">
        <v>8.8666666700000007</v>
      </c>
      <c r="I688">
        <v>19.29</v>
      </c>
      <c r="J688">
        <v>37311.699999999997</v>
      </c>
      <c r="K688">
        <v>16.555</v>
      </c>
    </row>
    <row r="689" spans="1:11" x14ac:dyDescent="0.55000000000000004">
      <c r="A689" t="s">
        <v>17</v>
      </c>
      <c r="B689" t="s">
        <v>18</v>
      </c>
      <c r="C689" t="s">
        <v>32</v>
      </c>
      <c r="D689" t="s">
        <v>81</v>
      </c>
      <c r="E689" t="s">
        <v>73</v>
      </c>
      <c r="F689">
        <v>41059.199999999997</v>
      </c>
      <c r="G689">
        <v>2240</v>
      </c>
      <c r="H689">
        <v>10</v>
      </c>
      <c r="I689">
        <v>19.29</v>
      </c>
      <c r="J689">
        <v>18659.2</v>
      </c>
      <c r="K689">
        <v>18.329999999999998</v>
      </c>
    </row>
    <row r="690" spans="1:11" x14ac:dyDescent="0.55000000000000004">
      <c r="A690" t="s">
        <v>17</v>
      </c>
      <c r="B690" t="s">
        <v>33</v>
      </c>
      <c r="C690" t="s">
        <v>34</v>
      </c>
      <c r="D690" t="s">
        <v>81</v>
      </c>
      <c r="E690" t="s">
        <v>27</v>
      </c>
      <c r="F690">
        <v>174403.52</v>
      </c>
      <c r="G690">
        <v>496</v>
      </c>
      <c r="H690">
        <v>250</v>
      </c>
      <c r="I690">
        <v>370.13</v>
      </c>
      <c r="J690">
        <v>50403.519999999997</v>
      </c>
      <c r="K690">
        <v>351.62</v>
      </c>
    </row>
    <row r="691" spans="1:11" x14ac:dyDescent="0.55000000000000004">
      <c r="A691" t="s">
        <v>17</v>
      </c>
      <c r="B691" t="s">
        <v>33</v>
      </c>
      <c r="C691" t="s">
        <v>34</v>
      </c>
      <c r="D691" t="s">
        <v>81</v>
      </c>
      <c r="E691" t="s">
        <v>22</v>
      </c>
      <c r="F691">
        <v>1136864.3700000001</v>
      </c>
      <c r="G691">
        <v>3192</v>
      </c>
      <c r="H691">
        <v>250</v>
      </c>
      <c r="I691">
        <v>370.13</v>
      </c>
      <c r="J691">
        <v>338864.37</v>
      </c>
      <c r="K691">
        <v>357.79</v>
      </c>
    </row>
    <row r="692" spans="1:11" x14ac:dyDescent="0.55000000000000004">
      <c r="A692" t="s">
        <v>17</v>
      </c>
      <c r="B692" t="s">
        <v>33</v>
      </c>
      <c r="C692" t="s">
        <v>35</v>
      </c>
      <c r="D692" t="s">
        <v>81</v>
      </c>
      <c r="E692" t="s">
        <v>22</v>
      </c>
      <c r="F692">
        <v>731539.51</v>
      </c>
      <c r="G692">
        <v>1171</v>
      </c>
      <c r="H692">
        <v>396</v>
      </c>
      <c r="I692">
        <v>650.89</v>
      </c>
      <c r="J692">
        <v>267823.51</v>
      </c>
      <c r="K692">
        <v>625.58111111000005</v>
      </c>
    </row>
    <row r="693" spans="1:11" x14ac:dyDescent="0.55000000000000004">
      <c r="A693" t="s">
        <v>17</v>
      </c>
      <c r="B693" t="s">
        <v>33</v>
      </c>
      <c r="C693" t="s">
        <v>35</v>
      </c>
      <c r="D693" t="s">
        <v>81</v>
      </c>
      <c r="E693" t="s">
        <v>73</v>
      </c>
      <c r="F693">
        <v>40355.18</v>
      </c>
      <c r="G693">
        <v>62</v>
      </c>
      <c r="H693">
        <v>396</v>
      </c>
      <c r="I693">
        <v>650.89</v>
      </c>
      <c r="J693">
        <v>15803.18</v>
      </c>
      <c r="K693">
        <v>650.89</v>
      </c>
    </row>
    <row r="694" spans="1:11" x14ac:dyDescent="0.55000000000000004">
      <c r="A694" t="s">
        <v>17</v>
      </c>
      <c r="B694" t="s">
        <v>33</v>
      </c>
      <c r="C694" t="s">
        <v>36</v>
      </c>
      <c r="D694" t="s">
        <v>81</v>
      </c>
      <c r="E694" t="s">
        <v>21</v>
      </c>
      <c r="F694">
        <v>323680.5</v>
      </c>
      <c r="G694">
        <v>585</v>
      </c>
      <c r="H694">
        <v>392.57</v>
      </c>
      <c r="I694">
        <v>582.41999999999996</v>
      </c>
      <c r="J694">
        <v>94027.05</v>
      </c>
      <c r="K694">
        <v>553.29999999999995</v>
      </c>
    </row>
    <row r="695" spans="1:11" x14ac:dyDescent="0.55000000000000004">
      <c r="A695" t="s">
        <v>17</v>
      </c>
      <c r="B695" t="s">
        <v>33</v>
      </c>
      <c r="C695" t="s">
        <v>36</v>
      </c>
      <c r="D695" t="s">
        <v>81</v>
      </c>
      <c r="E695" t="s">
        <v>22</v>
      </c>
      <c r="F695">
        <v>845995.7</v>
      </c>
      <c r="G695">
        <v>1529</v>
      </c>
      <c r="H695">
        <v>392.57</v>
      </c>
      <c r="I695">
        <v>582.41999999999996</v>
      </c>
      <c r="J695">
        <v>245756.17</v>
      </c>
      <c r="K695">
        <v>553.29999999999995</v>
      </c>
    </row>
    <row r="696" spans="1:11" x14ac:dyDescent="0.55000000000000004">
      <c r="A696" t="s">
        <v>17</v>
      </c>
      <c r="B696" t="s">
        <v>33</v>
      </c>
      <c r="C696" t="s">
        <v>37</v>
      </c>
      <c r="D696" t="s">
        <v>81</v>
      </c>
      <c r="E696" t="s">
        <v>21</v>
      </c>
      <c r="F696">
        <v>91902.2</v>
      </c>
      <c r="G696">
        <v>130</v>
      </c>
      <c r="H696">
        <v>454</v>
      </c>
      <c r="I696">
        <v>744.15</v>
      </c>
      <c r="J696">
        <v>32882.199999999997</v>
      </c>
      <c r="K696">
        <v>706.94</v>
      </c>
    </row>
    <row r="697" spans="1:11" x14ac:dyDescent="0.55000000000000004">
      <c r="A697" t="s">
        <v>17</v>
      </c>
      <c r="B697" t="s">
        <v>33</v>
      </c>
      <c r="C697" t="s">
        <v>37</v>
      </c>
      <c r="D697" t="s">
        <v>81</v>
      </c>
      <c r="E697" t="s">
        <v>22</v>
      </c>
      <c r="F697">
        <v>567672.81999999995</v>
      </c>
      <c r="G697">
        <v>803</v>
      </c>
      <c r="H697">
        <v>454</v>
      </c>
      <c r="I697">
        <v>744.15</v>
      </c>
      <c r="J697">
        <v>203110.82</v>
      </c>
      <c r="K697">
        <v>706.94</v>
      </c>
    </row>
    <row r="698" spans="1:11" x14ac:dyDescent="0.55000000000000004">
      <c r="A698" t="s">
        <v>17</v>
      </c>
      <c r="B698" t="s">
        <v>33</v>
      </c>
      <c r="C698" t="s">
        <v>38</v>
      </c>
      <c r="D698" t="s">
        <v>81</v>
      </c>
      <c r="E698" t="s">
        <v>22</v>
      </c>
      <c r="F698">
        <v>256927.15</v>
      </c>
      <c r="G698">
        <v>323</v>
      </c>
      <c r="H698">
        <v>490</v>
      </c>
      <c r="I698">
        <v>831.88</v>
      </c>
      <c r="J698">
        <v>98657.15</v>
      </c>
      <c r="K698">
        <v>801.38</v>
      </c>
    </row>
    <row r="699" spans="1:11" x14ac:dyDescent="0.55000000000000004">
      <c r="A699" t="s">
        <v>17</v>
      </c>
      <c r="B699" t="s">
        <v>33</v>
      </c>
      <c r="C699" t="s">
        <v>39</v>
      </c>
      <c r="D699" t="s">
        <v>81</v>
      </c>
      <c r="E699" t="s">
        <v>22</v>
      </c>
      <c r="F699">
        <v>27341.040000000001</v>
      </c>
      <c r="G699">
        <v>13836</v>
      </c>
      <c r="H699">
        <v>1</v>
      </c>
      <c r="I699">
        <v>2.06</v>
      </c>
      <c r="J699">
        <v>13505.04</v>
      </c>
      <c r="K699">
        <v>1.97666667</v>
      </c>
    </row>
    <row r="700" spans="1:11" x14ac:dyDescent="0.55000000000000004">
      <c r="A700" t="s">
        <v>17</v>
      </c>
      <c r="B700" t="s">
        <v>33</v>
      </c>
      <c r="C700" t="s">
        <v>39</v>
      </c>
      <c r="D700" t="s">
        <v>81</v>
      </c>
      <c r="E700" t="s">
        <v>73</v>
      </c>
      <c r="F700">
        <v>4177.8</v>
      </c>
      <c r="G700">
        <v>2110</v>
      </c>
      <c r="H700">
        <v>1</v>
      </c>
      <c r="I700">
        <v>2.06</v>
      </c>
      <c r="J700">
        <v>2067.8000000000002</v>
      </c>
      <c r="K700">
        <v>1.98</v>
      </c>
    </row>
    <row r="701" spans="1:11" x14ac:dyDescent="0.55000000000000004">
      <c r="A701" t="s">
        <v>17</v>
      </c>
      <c r="B701" t="s">
        <v>40</v>
      </c>
      <c r="C701" t="s">
        <v>41</v>
      </c>
      <c r="D701" t="s">
        <v>81</v>
      </c>
      <c r="E701" t="s">
        <v>22</v>
      </c>
      <c r="F701">
        <v>576277.47</v>
      </c>
      <c r="G701">
        <v>6733</v>
      </c>
      <c r="H701">
        <v>60</v>
      </c>
      <c r="I701">
        <v>90.09</v>
      </c>
      <c r="J701">
        <v>172297.47</v>
      </c>
      <c r="K701">
        <v>85.59</v>
      </c>
    </row>
    <row r="702" spans="1:11" x14ac:dyDescent="0.55000000000000004">
      <c r="A702" t="s">
        <v>17</v>
      </c>
      <c r="B702" t="s">
        <v>40</v>
      </c>
      <c r="C702" t="s">
        <v>42</v>
      </c>
      <c r="D702" t="s">
        <v>81</v>
      </c>
      <c r="E702" t="s">
        <v>22</v>
      </c>
      <c r="F702">
        <v>575923.65</v>
      </c>
      <c r="G702">
        <v>4089</v>
      </c>
      <c r="H702">
        <v>86</v>
      </c>
      <c r="I702">
        <v>146.83000000000001</v>
      </c>
      <c r="J702">
        <v>224269.65</v>
      </c>
      <c r="K702">
        <v>141.32499999999999</v>
      </c>
    </row>
    <row r="703" spans="1:11" x14ac:dyDescent="0.55000000000000004">
      <c r="A703" t="s">
        <v>17</v>
      </c>
      <c r="B703" t="s">
        <v>40</v>
      </c>
      <c r="C703" t="s">
        <v>42</v>
      </c>
      <c r="D703" t="s">
        <v>81</v>
      </c>
      <c r="E703" t="s">
        <v>73</v>
      </c>
      <c r="F703">
        <v>138630.53</v>
      </c>
      <c r="G703">
        <v>977</v>
      </c>
      <c r="H703">
        <v>86</v>
      </c>
      <c r="I703">
        <v>146.83000000000001</v>
      </c>
      <c r="J703">
        <v>54608.53</v>
      </c>
      <c r="K703">
        <v>143.16</v>
      </c>
    </row>
    <row r="704" spans="1:11" x14ac:dyDescent="0.55000000000000004">
      <c r="A704" t="s">
        <v>17</v>
      </c>
      <c r="B704" t="s">
        <v>40</v>
      </c>
      <c r="C704" t="s">
        <v>43</v>
      </c>
      <c r="D704" t="s">
        <v>81</v>
      </c>
      <c r="E704" t="s">
        <v>27</v>
      </c>
      <c r="F704">
        <v>118635.48</v>
      </c>
      <c r="G704">
        <v>471</v>
      </c>
      <c r="H704">
        <v>150</v>
      </c>
      <c r="I704">
        <v>265.14</v>
      </c>
      <c r="J704">
        <v>47985.48</v>
      </c>
      <c r="K704">
        <v>251.88</v>
      </c>
    </row>
    <row r="705" spans="1:11" x14ac:dyDescent="0.55000000000000004">
      <c r="A705" t="s">
        <v>17</v>
      </c>
      <c r="B705" t="s">
        <v>40</v>
      </c>
      <c r="C705" t="s">
        <v>43</v>
      </c>
      <c r="D705" t="s">
        <v>81</v>
      </c>
      <c r="E705" t="s">
        <v>22</v>
      </c>
      <c r="F705">
        <v>663585.06000000006</v>
      </c>
      <c r="G705">
        <v>2625</v>
      </c>
      <c r="H705">
        <v>150</v>
      </c>
      <c r="I705">
        <v>265.14</v>
      </c>
      <c r="J705">
        <v>269835.06</v>
      </c>
      <c r="K705">
        <v>253.77428570999999</v>
      </c>
    </row>
    <row r="706" spans="1:11" x14ac:dyDescent="0.55000000000000004">
      <c r="A706" t="s">
        <v>17</v>
      </c>
      <c r="B706" t="s">
        <v>40</v>
      </c>
      <c r="C706" t="s">
        <v>44</v>
      </c>
      <c r="D706" t="s">
        <v>81</v>
      </c>
      <c r="E706" t="s">
        <v>22</v>
      </c>
      <c r="F706">
        <v>459434.93</v>
      </c>
      <c r="G706">
        <v>3959</v>
      </c>
      <c r="H706">
        <v>52</v>
      </c>
      <c r="I706">
        <v>127.27</v>
      </c>
      <c r="J706">
        <v>253566.93</v>
      </c>
      <c r="K706">
        <v>115.25222221999999</v>
      </c>
    </row>
    <row r="707" spans="1:11" x14ac:dyDescent="0.55000000000000004">
      <c r="A707" t="s">
        <v>17</v>
      </c>
      <c r="B707" t="s">
        <v>40</v>
      </c>
      <c r="C707" t="s">
        <v>44</v>
      </c>
      <c r="D707" t="s">
        <v>81</v>
      </c>
      <c r="E707" t="s">
        <v>73</v>
      </c>
      <c r="F707">
        <v>30544</v>
      </c>
      <c r="G707">
        <v>320</v>
      </c>
      <c r="H707">
        <v>52</v>
      </c>
      <c r="I707">
        <v>127.27</v>
      </c>
      <c r="J707">
        <v>13904</v>
      </c>
      <c r="K707">
        <v>95.45</v>
      </c>
    </row>
    <row r="708" spans="1:11" x14ac:dyDescent="0.55000000000000004">
      <c r="A708" t="s">
        <v>17</v>
      </c>
      <c r="B708" t="s">
        <v>40</v>
      </c>
      <c r="C708" t="s">
        <v>45</v>
      </c>
      <c r="D708" t="s">
        <v>81</v>
      </c>
      <c r="E708" t="s">
        <v>21</v>
      </c>
      <c r="F708">
        <v>31558.62</v>
      </c>
      <c r="G708">
        <v>1178</v>
      </c>
      <c r="H708">
        <v>16.45</v>
      </c>
      <c r="I708">
        <v>44.65</v>
      </c>
      <c r="J708">
        <v>12180.52</v>
      </c>
      <c r="K708">
        <v>26.79</v>
      </c>
    </row>
    <row r="709" spans="1:11" x14ac:dyDescent="0.55000000000000004">
      <c r="A709" t="s">
        <v>17</v>
      </c>
      <c r="B709" t="s">
        <v>40</v>
      </c>
      <c r="C709" t="s">
        <v>45</v>
      </c>
      <c r="D709" t="s">
        <v>81</v>
      </c>
      <c r="E709" t="s">
        <v>27</v>
      </c>
      <c r="F709">
        <v>22304.65</v>
      </c>
      <c r="G709">
        <v>515</v>
      </c>
      <c r="H709">
        <v>21.86</v>
      </c>
      <c r="I709">
        <v>44.65</v>
      </c>
      <c r="J709">
        <v>11046.75</v>
      </c>
      <c r="K709">
        <v>43.31</v>
      </c>
    </row>
    <row r="710" spans="1:11" x14ac:dyDescent="0.55000000000000004">
      <c r="A710" t="s">
        <v>17</v>
      </c>
      <c r="B710" t="s">
        <v>40</v>
      </c>
      <c r="C710" t="s">
        <v>45</v>
      </c>
      <c r="D710" t="s">
        <v>81</v>
      </c>
      <c r="E710" t="s">
        <v>22</v>
      </c>
      <c r="F710">
        <v>124050.62</v>
      </c>
      <c r="G710">
        <v>3788</v>
      </c>
      <c r="H710">
        <v>19.696000000000002</v>
      </c>
      <c r="I710">
        <v>44.65</v>
      </c>
      <c r="J710">
        <v>54542.720000000001</v>
      </c>
      <c r="K710">
        <v>36.972000000000001</v>
      </c>
    </row>
    <row r="711" spans="1:11" x14ac:dyDescent="0.55000000000000004">
      <c r="A711" t="s">
        <v>17</v>
      </c>
      <c r="B711" t="s">
        <v>40</v>
      </c>
      <c r="C711" t="s">
        <v>46</v>
      </c>
      <c r="D711" t="s">
        <v>81</v>
      </c>
      <c r="E711" t="s">
        <v>22</v>
      </c>
      <c r="F711">
        <v>52978.91</v>
      </c>
      <c r="G711">
        <v>3374</v>
      </c>
      <c r="H711">
        <v>8.39</v>
      </c>
      <c r="I711">
        <v>17.649999999999999</v>
      </c>
      <c r="J711">
        <v>25257.61</v>
      </c>
      <c r="K711">
        <v>16.382000000000001</v>
      </c>
    </row>
    <row r="712" spans="1:11" x14ac:dyDescent="0.55000000000000004">
      <c r="A712" t="s">
        <v>17</v>
      </c>
      <c r="B712" t="s">
        <v>40</v>
      </c>
      <c r="C712" t="s">
        <v>46</v>
      </c>
      <c r="D712" t="s">
        <v>81</v>
      </c>
      <c r="E712" t="s">
        <v>73</v>
      </c>
      <c r="F712">
        <v>20053.22</v>
      </c>
      <c r="G712">
        <v>1411</v>
      </c>
      <c r="H712">
        <v>8</v>
      </c>
      <c r="I712">
        <v>17.649999999999999</v>
      </c>
      <c r="J712">
        <v>9040.17</v>
      </c>
      <c r="K712">
        <v>15.005000000000001</v>
      </c>
    </row>
    <row r="713" spans="1:11" x14ac:dyDescent="0.55000000000000004">
      <c r="A713" t="s">
        <v>17</v>
      </c>
      <c r="B713" t="s">
        <v>40</v>
      </c>
      <c r="C713" t="s">
        <v>47</v>
      </c>
      <c r="D713" t="s">
        <v>81</v>
      </c>
      <c r="E713" t="s">
        <v>22</v>
      </c>
      <c r="F713">
        <v>314821.24</v>
      </c>
      <c r="G713">
        <v>3170</v>
      </c>
      <c r="H713">
        <v>75.037499999999994</v>
      </c>
      <c r="I713">
        <v>104.48</v>
      </c>
      <c r="J713">
        <v>106725.94</v>
      </c>
      <c r="K713">
        <v>100.565</v>
      </c>
    </row>
    <row r="714" spans="1:11" x14ac:dyDescent="0.55000000000000004">
      <c r="A714" t="s">
        <v>17</v>
      </c>
      <c r="B714" t="s">
        <v>40</v>
      </c>
      <c r="C714" t="s">
        <v>47</v>
      </c>
      <c r="D714" t="s">
        <v>81</v>
      </c>
      <c r="E714" t="s">
        <v>73</v>
      </c>
      <c r="F714">
        <v>36726.199999999997</v>
      </c>
      <c r="G714">
        <v>370</v>
      </c>
      <c r="H714">
        <v>65.25</v>
      </c>
      <c r="I714">
        <v>104.48</v>
      </c>
      <c r="J714">
        <v>12583.7</v>
      </c>
      <c r="K714">
        <v>99.26</v>
      </c>
    </row>
    <row r="715" spans="1:11" x14ac:dyDescent="0.55000000000000004">
      <c r="A715" t="s">
        <v>17</v>
      </c>
      <c r="B715" t="s">
        <v>48</v>
      </c>
      <c r="C715" t="s">
        <v>49</v>
      </c>
      <c r="D715" t="s">
        <v>81</v>
      </c>
      <c r="E715" t="s">
        <v>21</v>
      </c>
      <c r="F715">
        <v>58562.04</v>
      </c>
      <c r="G715">
        <v>802</v>
      </c>
      <c r="H715">
        <v>52.5</v>
      </c>
      <c r="I715">
        <v>76.86</v>
      </c>
      <c r="J715">
        <v>16457.04</v>
      </c>
      <c r="K715">
        <v>73.02</v>
      </c>
    </row>
    <row r="716" spans="1:11" x14ac:dyDescent="0.55000000000000004">
      <c r="A716" t="s">
        <v>17</v>
      </c>
      <c r="B716" t="s">
        <v>48</v>
      </c>
      <c r="C716" t="s">
        <v>49</v>
      </c>
      <c r="D716" t="s">
        <v>81</v>
      </c>
      <c r="E716" t="s">
        <v>22</v>
      </c>
      <c r="F716">
        <v>322970.40000000002</v>
      </c>
      <c r="G716">
        <v>4408</v>
      </c>
      <c r="H716">
        <v>52.5</v>
      </c>
      <c r="I716">
        <v>76.86</v>
      </c>
      <c r="J716">
        <v>91550.399999999994</v>
      </c>
      <c r="K716">
        <v>74.94</v>
      </c>
    </row>
    <row r="717" spans="1:11" x14ac:dyDescent="0.55000000000000004">
      <c r="A717" t="s">
        <v>17</v>
      </c>
      <c r="B717" t="s">
        <v>48</v>
      </c>
      <c r="C717" t="s">
        <v>49</v>
      </c>
      <c r="D717" t="s">
        <v>81</v>
      </c>
      <c r="E717" t="s">
        <v>73</v>
      </c>
      <c r="F717">
        <v>61951.44</v>
      </c>
      <c r="G717">
        <v>844</v>
      </c>
      <c r="H717">
        <v>52.5</v>
      </c>
      <c r="I717">
        <v>76.86</v>
      </c>
      <c r="J717">
        <v>17641.439999999999</v>
      </c>
      <c r="K717">
        <v>74.94</v>
      </c>
    </row>
    <row r="718" spans="1:11" x14ac:dyDescent="0.55000000000000004">
      <c r="A718" t="s">
        <v>17</v>
      </c>
      <c r="B718" t="s">
        <v>48</v>
      </c>
      <c r="C718" t="s">
        <v>50</v>
      </c>
      <c r="D718" t="s">
        <v>81</v>
      </c>
      <c r="E718" t="s">
        <v>22</v>
      </c>
      <c r="F718">
        <v>720011.6</v>
      </c>
      <c r="G718">
        <v>2651</v>
      </c>
      <c r="H718">
        <v>166.66</v>
      </c>
      <c r="I718">
        <v>285.89</v>
      </c>
      <c r="J718">
        <v>278195.94</v>
      </c>
      <c r="K718">
        <v>271.60000000000002</v>
      </c>
    </row>
    <row r="719" spans="1:11" x14ac:dyDescent="0.55000000000000004">
      <c r="A719" t="s">
        <v>17</v>
      </c>
      <c r="B719" t="s">
        <v>48</v>
      </c>
      <c r="C719" t="s">
        <v>50</v>
      </c>
      <c r="D719" t="s">
        <v>81</v>
      </c>
      <c r="E719" t="s">
        <v>73</v>
      </c>
      <c r="F719">
        <v>135225.97</v>
      </c>
      <c r="G719">
        <v>473</v>
      </c>
      <c r="H719">
        <v>166.66</v>
      </c>
      <c r="I719">
        <v>285.89</v>
      </c>
      <c r="J719">
        <v>56395.79</v>
      </c>
      <c r="K719">
        <v>285.89</v>
      </c>
    </row>
    <row r="720" spans="1:11" x14ac:dyDescent="0.55000000000000004">
      <c r="A720" t="s">
        <v>17</v>
      </c>
      <c r="B720" t="s">
        <v>48</v>
      </c>
      <c r="C720" t="s">
        <v>51</v>
      </c>
      <c r="D720" t="s">
        <v>81</v>
      </c>
      <c r="E720" t="s">
        <v>21</v>
      </c>
      <c r="F720">
        <v>227246.4</v>
      </c>
      <c r="G720">
        <v>645</v>
      </c>
      <c r="H720">
        <v>213.33</v>
      </c>
      <c r="I720">
        <v>370.86</v>
      </c>
      <c r="J720">
        <v>89648.55</v>
      </c>
      <c r="K720">
        <v>352.32</v>
      </c>
    </row>
    <row r="721" spans="1:11" x14ac:dyDescent="0.55000000000000004">
      <c r="A721" t="s">
        <v>17</v>
      </c>
      <c r="B721" t="s">
        <v>48</v>
      </c>
      <c r="C721" t="s">
        <v>51</v>
      </c>
      <c r="D721" t="s">
        <v>81</v>
      </c>
      <c r="E721" t="s">
        <v>22</v>
      </c>
      <c r="F721">
        <v>867612.93</v>
      </c>
      <c r="G721">
        <v>2545</v>
      </c>
      <c r="H721">
        <v>213.33</v>
      </c>
      <c r="I721">
        <v>370.86</v>
      </c>
      <c r="J721">
        <v>324688.08</v>
      </c>
      <c r="K721">
        <v>338.41125</v>
      </c>
    </row>
    <row r="722" spans="1:11" x14ac:dyDescent="0.55000000000000004">
      <c r="A722" t="s">
        <v>17</v>
      </c>
      <c r="B722" t="s">
        <v>48</v>
      </c>
      <c r="C722" t="s">
        <v>52</v>
      </c>
      <c r="D722" t="s">
        <v>81</v>
      </c>
      <c r="E722" t="s">
        <v>22</v>
      </c>
      <c r="F722">
        <v>620591.84</v>
      </c>
      <c r="G722">
        <v>1409</v>
      </c>
      <c r="H722">
        <v>238.88</v>
      </c>
      <c r="I722">
        <v>460.52</v>
      </c>
      <c r="J722">
        <v>284009.92</v>
      </c>
      <c r="K722">
        <v>440.36874999999998</v>
      </c>
    </row>
    <row r="723" spans="1:11" x14ac:dyDescent="0.55000000000000004">
      <c r="A723" t="s">
        <v>17</v>
      </c>
      <c r="B723" t="s">
        <v>48</v>
      </c>
      <c r="C723" t="s">
        <v>53</v>
      </c>
      <c r="D723" t="s">
        <v>81</v>
      </c>
      <c r="E723" t="s">
        <v>21</v>
      </c>
      <c r="F723">
        <v>115082.55</v>
      </c>
      <c r="G723">
        <v>5205</v>
      </c>
      <c r="H723">
        <v>12</v>
      </c>
      <c r="I723">
        <v>31.59</v>
      </c>
      <c r="J723">
        <v>52622.55</v>
      </c>
      <c r="K723">
        <v>22.11</v>
      </c>
    </row>
    <row r="724" spans="1:11" x14ac:dyDescent="0.55000000000000004">
      <c r="A724" t="s">
        <v>17</v>
      </c>
      <c r="B724" t="s">
        <v>48</v>
      </c>
      <c r="C724" t="s">
        <v>53</v>
      </c>
      <c r="D724" t="s">
        <v>81</v>
      </c>
      <c r="E724" t="s">
        <v>22</v>
      </c>
      <c r="F724">
        <v>191469.36</v>
      </c>
      <c r="G724">
        <v>6249</v>
      </c>
      <c r="H724">
        <v>15</v>
      </c>
      <c r="I724">
        <v>31.59</v>
      </c>
      <c r="J724">
        <v>97734.36</v>
      </c>
      <c r="K724">
        <v>30.64</v>
      </c>
    </row>
    <row r="725" spans="1:11" x14ac:dyDescent="0.55000000000000004">
      <c r="A725" t="s">
        <v>17</v>
      </c>
      <c r="B725" t="s">
        <v>48</v>
      </c>
      <c r="C725" t="s">
        <v>54</v>
      </c>
      <c r="D725" t="s">
        <v>81</v>
      </c>
      <c r="E725" t="s">
        <v>22</v>
      </c>
      <c r="F725">
        <v>250061.23</v>
      </c>
      <c r="G725">
        <v>3581</v>
      </c>
      <c r="H725">
        <v>41.18</v>
      </c>
      <c r="I725">
        <v>73.5</v>
      </c>
      <c r="J725">
        <v>102595.65</v>
      </c>
      <c r="K725">
        <v>69.83</v>
      </c>
    </row>
    <row r="726" spans="1:11" x14ac:dyDescent="0.55000000000000004">
      <c r="A726" t="s">
        <v>17</v>
      </c>
      <c r="B726" t="s">
        <v>48</v>
      </c>
      <c r="C726" t="s">
        <v>54</v>
      </c>
      <c r="D726" t="s">
        <v>81</v>
      </c>
      <c r="E726" t="s">
        <v>73</v>
      </c>
      <c r="F726">
        <v>60333.120000000003</v>
      </c>
      <c r="G726">
        <v>864</v>
      </c>
      <c r="H726">
        <v>41.18</v>
      </c>
      <c r="I726">
        <v>73.5</v>
      </c>
      <c r="J726">
        <v>24753.599999999999</v>
      </c>
      <c r="K726">
        <v>69.83</v>
      </c>
    </row>
    <row r="727" spans="1:11" x14ac:dyDescent="0.55000000000000004">
      <c r="A727" t="s">
        <v>17</v>
      </c>
      <c r="B727" t="s">
        <v>55</v>
      </c>
      <c r="C727" t="s">
        <v>56</v>
      </c>
      <c r="D727" t="s">
        <v>81</v>
      </c>
      <c r="E727" t="s">
        <v>22</v>
      </c>
      <c r="F727">
        <v>74983.539999999994</v>
      </c>
      <c r="G727">
        <v>5182</v>
      </c>
      <c r="H727">
        <v>6.75</v>
      </c>
      <c r="I727">
        <v>14.77</v>
      </c>
      <c r="J727">
        <v>40005.040000000001</v>
      </c>
      <c r="K727">
        <v>14.47</v>
      </c>
    </row>
    <row r="728" spans="1:11" x14ac:dyDescent="0.55000000000000004">
      <c r="A728" t="s">
        <v>17</v>
      </c>
      <c r="B728" t="s">
        <v>55</v>
      </c>
      <c r="C728" t="s">
        <v>57</v>
      </c>
      <c r="D728" t="s">
        <v>81</v>
      </c>
      <c r="E728" t="s">
        <v>22</v>
      </c>
      <c r="F728">
        <v>110678.68</v>
      </c>
      <c r="G728">
        <v>7752</v>
      </c>
      <c r="H728">
        <v>7.5</v>
      </c>
      <c r="I728">
        <v>16.29</v>
      </c>
      <c r="J728">
        <v>52538.68</v>
      </c>
      <c r="K728">
        <v>11.124000000000001</v>
      </c>
    </row>
    <row r="729" spans="1:11" x14ac:dyDescent="0.55000000000000004">
      <c r="A729" t="s">
        <v>17</v>
      </c>
      <c r="B729" t="s">
        <v>55</v>
      </c>
      <c r="C729" t="s">
        <v>58</v>
      </c>
      <c r="D729" t="s">
        <v>81</v>
      </c>
      <c r="E729" t="s">
        <v>27</v>
      </c>
      <c r="F729">
        <v>19256.759999999998</v>
      </c>
      <c r="G729">
        <v>718</v>
      </c>
      <c r="H729">
        <v>16.670000000000002</v>
      </c>
      <c r="I729">
        <v>27.37</v>
      </c>
      <c r="J729">
        <v>7287.7</v>
      </c>
      <c r="K729">
        <v>26.82</v>
      </c>
    </row>
    <row r="730" spans="1:11" x14ac:dyDescent="0.55000000000000004">
      <c r="A730" t="s">
        <v>17</v>
      </c>
      <c r="B730" t="s">
        <v>55</v>
      </c>
      <c r="C730" t="s">
        <v>58</v>
      </c>
      <c r="D730" t="s">
        <v>81</v>
      </c>
      <c r="E730" t="s">
        <v>22</v>
      </c>
      <c r="F730">
        <v>95157.36</v>
      </c>
      <c r="G730">
        <v>3548</v>
      </c>
      <c r="H730">
        <v>16.670000000000002</v>
      </c>
      <c r="I730">
        <v>27.37</v>
      </c>
      <c r="J730">
        <v>36012.199999999997</v>
      </c>
      <c r="K730">
        <v>26.82</v>
      </c>
    </row>
    <row r="731" spans="1:11" x14ac:dyDescent="0.55000000000000004">
      <c r="A731" t="s">
        <v>17</v>
      </c>
      <c r="B731" t="s">
        <v>55</v>
      </c>
      <c r="C731" t="s">
        <v>58</v>
      </c>
      <c r="D731" t="s">
        <v>81</v>
      </c>
      <c r="E731" t="s">
        <v>73</v>
      </c>
      <c r="F731">
        <v>19095.84</v>
      </c>
      <c r="G731">
        <v>712</v>
      </c>
      <c r="H731">
        <v>16.670000000000002</v>
      </c>
      <c r="I731">
        <v>27.37</v>
      </c>
      <c r="J731">
        <v>7226.8</v>
      </c>
      <c r="K731">
        <v>26.82</v>
      </c>
    </row>
    <row r="732" spans="1:11" x14ac:dyDescent="0.55000000000000004">
      <c r="A732" t="s">
        <v>17</v>
      </c>
      <c r="B732" t="s">
        <v>55</v>
      </c>
      <c r="C732" t="s">
        <v>59</v>
      </c>
      <c r="D732" t="s">
        <v>81</v>
      </c>
      <c r="E732" t="s">
        <v>21</v>
      </c>
      <c r="F732">
        <v>10627.84</v>
      </c>
      <c r="G732">
        <v>361</v>
      </c>
      <c r="H732">
        <v>18</v>
      </c>
      <c r="I732">
        <v>29.44</v>
      </c>
      <c r="J732">
        <v>4129.84</v>
      </c>
      <c r="K732">
        <v>29.44</v>
      </c>
    </row>
    <row r="733" spans="1:11" x14ac:dyDescent="0.55000000000000004">
      <c r="A733" t="s">
        <v>17</v>
      </c>
      <c r="B733" t="s">
        <v>55</v>
      </c>
      <c r="C733" t="s">
        <v>59</v>
      </c>
      <c r="D733" t="s">
        <v>81</v>
      </c>
      <c r="E733" t="s">
        <v>22</v>
      </c>
      <c r="F733">
        <v>58202.879999999997</v>
      </c>
      <c r="G733">
        <v>1977</v>
      </c>
      <c r="H733">
        <v>18</v>
      </c>
      <c r="I733">
        <v>29.44</v>
      </c>
      <c r="J733">
        <v>22616.880000000001</v>
      </c>
      <c r="K733">
        <v>29.44</v>
      </c>
    </row>
    <row r="734" spans="1:11" x14ac:dyDescent="0.55000000000000004">
      <c r="A734" t="s">
        <v>17</v>
      </c>
      <c r="B734" t="s">
        <v>55</v>
      </c>
      <c r="C734" t="s">
        <v>59</v>
      </c>
      <c r="D734" t="s">
        <v>81</v>
      </c>
      <c r="E734" t="s">
        <v>73</v>
      </c>
      <c r="F734">
        <v>9538.56</v>
      </c>
      <c r="G734">
        <v>324</v>
      </c>
      <c r="H734">
        <v>18</v>
      </c>
      <c r="I734">
        <v>29.44</v>
      </c>
      <c r="J734">
        <v>3706.56</v>
      </c>
      <c r="K734">
        <v>29.44</v>
      </c>
    </row>
    <row r="735" spans="1:11" x14ac:dyDescent="0.55000000000000004">
      <c r="A735" t="s">
        <v>17</v>
      </c>
      <c r="B735" t="s">
        <v>55</v>
      </c>
      <c r="C735" t="s">
        <v>60</v>
      </c>
      <c r="D735" t="s">
        <v>81</v>
      </c>
      <c r="E735" t="s">
        <v>22</v>
      </c>
      <c r="F735">
        <v>81534.84</v>
      </c>
      <c r="G735">
        <v>1506</v>
      </c>
      <c r="H735">
        <v>30.29</v>
      </c>
      <c r="I735">
        <v>55.24</v>
      </c>
      <c r="J735">
        <v>35918.1</v>
      </c>
      <c r="K735">
        <v>54.14</v>
      </c>
    </row>
    <row r="736" spans="1:11" x14ac:dyDescent="0.55000000000000004">
      <c r="A736" t="s">
        <v>17</v>
      </c>
      <c r="B736" t="s">
        <v>55</v>
      </c>
      <c r="C736" t="s">
        <v>61</v>
      </c>
      <c r="D736" t="s">
        <v>81</v>
      </c>
      <c r="E736" t="s">
        <v>27</v>
      </c>
      <c r="F736">
        <v>10987.56</v>
      </c>
      <c r="G736">
        <v>414</v>
      </c>
      <c r="H736">
        <v>17.78</v>
      </c>
      <c r="I736">
        <v>26.54</v>
      </c>
      <c r="J736">
        <v>3626.64</v>
      </c>
      <c r="K736">
        <v>26.54</v>
      </c>
    </row>
    <row r="737" spans="1:11" x14ac:dyDescent="0.55000000000000004">
      <c r="A737" t="s">
        <v>17</v>
      </c>
      <c r="B737" t="s">
        <v>55</v>
      </c>
      <c r="C737" t="s">
        <v>61</v>
      </c>
      <c r="D737" t="s">
        <v>81</v>
      </c>
      <c r="E737" t="s">
        <v>22</v>
      </c>
      <c r="F737">
        <v>57989.9</v>
      </c>
      <c r="G737">
        <v>2185</v>
      </c>
      <c r="H737">
        <v>17.78</v>
      </c>
      <c r="I737">
        <v>26.54</v>
      </c>
      <c r="J737">
        <v>19140.599999999999</v>
      </c>
      <c r="K737">
        <v>26.54</v>
      </c>
    </row>
    <row r="738" spans="1:11" x14ac:dyDescent="0.55000000000000004">
      <c r="A738" t="s">
        <v>17</v>
      </c>
      <c r="B738" t="s">
        <v>55</v>
      </c>
      <c r="C738" t="s">
        <v>62</v>
      </c>
      <c r="D738" t="s">
        <v>81</v>
      </c>
      <c r="E738" t="s">
        <v>21</v>
      </c>
      <c r="F738">
        <v>23288.3</v>
      </c>
      <c r="G738">
        <v>665</v>
      </c>
      <c r="H738">
        <v>18.739999999999998</v>
      </c>
      <c r="I738">
        <v>36.1</v>
      </c>
      <c r="J738">
        <v>10826.2</v>
      </c>
      <c r="K738">
        <v>35.020000000000003</v>
      </c>
    </row>
    <row r="739" spans="1:11" x14ac:dyDescent="0.55000000000000004">
      <c r="A739" t="s">
        <v>17</v>
      </c>
      <c r="B739" t="s">
        <v>55</v>
      </c>
      <c r="C739" t="s">
        <v>62</v>
      </c>
      <c r="D739" t="s">
        <v>81</v>
      </c>
      <c r="E739" t="s">
        <v>22</v>
      </c>
      <c r="F739">
        <v>154234.62</v>
      </c>
      <c r="G739">
        <v>5496</v>
      </c>
      <c r="H739">
        <v>16.87</v>
      </c>
      <c r="I739">
        <v>36.1</v>
      </c>
      <c r="J739">
        <v>64310.879999999997</v>
      </c>
      <c r="K739">
        <v>29.55</v>
      </c>
    </row>
    <row r="740" spans="1:11" x14ac:dyDescent="0.55000000000000004">
      <c r="A740" t="s">
        <v>17</v>
      </c>
      <c r="B740" t="s">
        <v>55</v>
      </c>
      <c r="C740" t="s">
        <v>63</v>
      </c>
      <c r="D740" t="s">
        <v>81</v>
      </c>
      <c r="E740" t="s">
        <v>22</v>
      </c>
      <c r="F740">
        <v>24145.45</v>
      </c>
      <c r="G740">
        <v>463</v>
      </c>
      <c r="H740">
        <v>28.75</v>
      </c>
      <c r="I740">
        <v>52.15</v>
      </c>
      <c r="J740">
        <v>10834.2</v>
      </c>
      <c r="K740">
        <v>52.15</v>
      </c>
    </row>
    <row r="741" spans="1:11" x14ac:dyDescent="0.55000000000000004">
      <c r="A741" t="s">
        <v>17</v>
      </c>
      <c r="B741" t="s">
        <v>55</v>
      </c>
      <c r="C741" t="s">
        <v>64</v>
      </c>
      <c r="D741" t="s">
        <v>81</v>
      </c>
      <c r="E741" t="s">
        <v>21</v>
      </c>
      <c r="F741">
        <v>27748.12</v>
      </c>
      <c r="G741">
        <v>890</v>
      </c>
      <c r="H741">
        <v>20</v>
      </c>
      <c r="I741">
        <v>31.55</v>
      </c>
      <c r="J741">
        <v>9948.1200000000008</v>
      </c>
      <c r="K741">
        <v>31.234999999999999</v>
      </c>
    </row>
    <row r="742" spans="1:11" x14ac:dyDescent="0.55000000000000004">
      <c r="A742" t="s">
        <v>17</v>
      </c>
      <c r="B742" t="s">
        <v>55</v>
      </c>
      <c r="C742" t="s">
        <v>64</v>
      </c>
      <c r="D742" t="s">
        <v>81</v>
      </c>
      <c r="E742" t="s">
        <v>22</v>
      </c>
      <c r="F742">
        <v>63983.4</v>
      </c>
      <c r="G742">
        <v>2028</v>
      </c>
      <c r="H742">
        <v>20</v>
      </c>
      <c r="I742">
        <v>31.55</v>
      </c>
      <c r="J742">
        <v>23423.4</v>
      </c>
      <c r="K742">
        <v>31.55</v>
      </c>
    </row>
    <row r="743" spans="1:11" x14ac:dyDescent="0.55000000000000004">
      <c r="A743" t="s">
        <v>17</v>
      </c>
      <c r="B743" t="s">
        <v>55</v>
      </c>
      <c r="C743" t="s">
        <v>65</v>
      </c>
      <c r="D743" t="s">
        <v>81</v>
      </c>
      <c r="E743" t="s">
        <v>22</v>
      </c>
      <c r="F743">
        <v>71525.88</v>
      </c>
      <c r="G743">
        <v>1110</v>
      </c>
      <c r="H743">
        <v>40.630000000000003</v>
      </c>
      <c r="I743">
        <v>67.73</v>
      </c>
      <c r="J743">
        <v>26426.58</v>
      </c>
      <c r="K743">
        <v>65.093333329999993</v>
      </c>
    </row>
    <row r="744" spans="1:11" x14ac:dyDescent="0.55000000000000004">
      <c r="A744" t="s">
        <v>17</v>
      </c>
      <c r="B744" t="s">
        <v>55</v>
      </c>
      <c r="C744" t="s">
        <v>66</v>
      </c>
      <c r="D744" t="s">
        <v>81</v>
      </c>
      <c r="E744" t="s">
        <v>21</v>
      </c>
      <c r="F744">
        <v>25642.25</v>
      </c>
      <c r="G744">
        <v>941</v>
      </c>
      <c r="H744">
        <v>12.79</v>
      </c>
      <c r="I744">
        <v>27.81</v>
      </c>
      <c r="J744">
        <v>13606.86</v>
      </c>
      <c r="K744">
        <v>27.25</v>
      </c>
    </row>
    <row r="745" spans="1:11" x14ac:dyDescent="0.55000000000000004">
      <c r="A745" t="s">
        <v>17</v>
      </c>
      <c r="B745" t="s">
        <v>55</v>
      </c>
      <c r="C745" t="s">
        <v>66</v>
      </c>
      <c r="D745" t="s">
        <v>81</v>
      </c>
      <c r="E745" t="s">
        <v>22</v>
      </c>
      <c r="F745">
        <v>207829.99</v>
      </c>
      <c r="G745">
        <v>10075</v>
      </c>
      <c r="H745">
        <v>11.395</v>
      </c>
      <c r="I745">
        <v>27.81</v>
      </c>
      <c r="J745">
        <v>96321.75</v>
      </c>
      <c r="K745">
        <v>21.835000000000001</v>
      </c>
    </row>
    <row r="746" spans="1:11" x14ac:dyDescent="0.55000000000000004">
      <c r="A746" t="s">
        <v>17</v>
      </c>
      <c r="B746" t="s">
        <v>55</v>
      </c>
      <c r="C746" t="s">
        <v>67</v>
      </c>
      <c r="D746" t="s">
        <v>81</v>
      </c>
      <c r="E746" t="s">
        <v>21</v>
      </c>
      <c r="F746">
        <v>105.27</v>
      </c>
      <c r="G746">
        <v>3</v>
      </c>
      <c r="H746">
        <v>15.62</v>
      </c>
      <c r="I746">
        <v>35.090000000000003</v>
      </c>
      <c r="J746">
        <v>58.41</v>
      </c>
      <c r="K746">
        <v>35.090000000000003</v>
      </c>
    </row>
    <row r="747" spans="1:11" x14ac:dyDescent="0.55000000000000004">
      <c r="A747" t="s">
        <v>17</v>
      </c>
      <c r="B747" t="s">
        <v>55</v>
      </c>
      <c r="C747" t="s">
        <v>67</v>
      </c>
      <c r="D747" t="s">
        <v>81</v>
      </c>
      <c r="E747" t="s">
        <v>22</v>
      </c>
      <c r="F747">
        <v>44225.54</v>
      </c>
      <c r="G747">
        <v>1286</v>
      </c>
      <c r="H747">
        <v>15.62</v>
      </c>
      <c r="I747">
        <v>35.090000000000003</v>
      </c>
      <c r="J747">
        <v>24138.22</v>
      </c>
      <c r="K747">
        <v>34.39</v>
      </c>
    </row>
    <row r="748" spans="1:11" x14ac:dyDescent="0.55000000000000004">
      <c r="A748" t="s">
        <v>17</v>
      </c>
      <c r="B748" t="s">
        <v>55</v>
      </c>
      <c r="C748" t="s">
        <v>67</v>
      </c>
      <c r="D748" t="s">
        <v>81</v>
      </c>
      <c r="E748" t="s">
        <v>73</v>
      </c>
      <c r="F748">
        <v>13102.59</v>
      </c>
      <c r="G748">
        <v>381</v>
      </c>
      <c r="H748">
        <v>15.62</v>
      </c>
      <c r="I748">
        <v>35.090000000000003</v>
      </c>
      <c r="J748">
        <v>7151.37</v>
      </c>
      <c r="K748">
        <v>34.39</v>
      </c>
    </row>
    <row r="749" spans="1:11" x14ac:dyDescent="0.55000000000000004">
      <c r="A749" t="s">
        <v>75</v>
      </c>
      <c r="B749" t="s">
        <v>18</v>
      </c>
      <c r="C749" t="s">
        <v>19</v>
      </c>
      <c r="D749" t="s">
        <v>82</v>
      </c>
      <c r="E749" t="s">
        <v>27</v>
      </c>
      <c r="F749">
        <v>102858.06</v>
      </c>
      <c r="G749">
        <v>16431</v>
      </c>
      <c r="H749">
        <v>3.01</v>
      </c>
      <c r="I749">
        <v>6.59</v>
      </c>
      <c r="J749">
        <v>53400.75</v>
      </c>
      <c r="K749">
        <v>6.26</v>
      </c>
    </row>
    <row r="750" spans="1:11" x14ac:dyDescent="0.55000000000000004">
      <c r="A750" t="s">
        <v>75</v>
      </c>
      <c r="B750" t="s">
        <v>18</v>
      </c>
      <c r="C750" t="s">
        <v>19</v>
      </c>
      <c r="D750" t="s">
        <v>82</v>
      </c>
      <c r="E750" t="s">
        <v>22</v>
      </c>
      <c r="F750">
        <v>216995.34</v>
      </c>
      <c r="G750">
        <v>44892</v>
      </c>
      <c r="H750">
        <v>2.6366666699999999</v>
      </c>
      <c r="I750">
        <v>6.59</v>
      </c>
      <c r="J750">
        <v>105153.54</v>
      </c>
      <c r="K750">
        <v>5.2333333299999998</v>
      </c>
    </row>
    <row r="751" spans="1:11" x14ac:dyDescent="0.55000000000000004">
      <c r="A751" t="s">
        <v>75</v>
      </c>
      <c r="B751" t="s">
        <v>18</v>
      </c>
      <c r="C751" t="s">
        <v>23</v>
      </c>
      <c r="D751" t="s">
        <v>82</v>
      </c>
      <c r="E751" t="s">
        <v>21</v>
      </c>
      <c r="F751">
        <v>10417.26</v>
      </c>
      <c r="G751">
        <v>714</v>
      </c>
      <c r="H751">
        <v>8.1199999999999992</v>
      </c>
      <c r="I751">
        <v>14.89</v>
      </c>
      <c r="J751">
        <v>4619.58</v>
      </c>
      <c r="K751">
        <v>14.59</v>
      </c>
    </row>
    <row r="752" spans="1:11" x14ac:dyDescent="0.55000000000000004">
      <c r="A752" t="s">
        <v>75</v>
      </c>
      <c r="B752" t="s">
        <v>18</v>
      </c>
      <c r="C752" t="s">
        <v>23</v>
      </c>
      <c r="D752" t="s">
        <v>82</v>
      </c>
      <c r="E752" t="s">
        <v>27</v>
      </c>
      <c r="F752">
        <v>37563.06</v>
      </c>
      <c r="G752">
        <v>2979</v>
      </c>
      <c r="H752">
        <v>7.42</v>
      </c>
      <c r="I752">
        <v>14.89</v>
      </c>
      <c r="J752">
        <v>16345.08</v>
      </c>
      <c r="K752">
        <v>13.2</v>
      </c>
    </row>
    <row r="753" spans="1:11" x14ac:dyDescent="0.55000000000000004">
      <c r="A753" t="s">
        <v>75</v>
      </c>
      <c r="B753" t="s">
        <v>18</v>
      </c>
      <c r="C753" t="s">
        <v>23</v>
      </c>
      <c r="D753" t="s">
        <v>82</v>
      </c>
      <c r="E753" t="s">
        <v>22</v>
      </c>
      <c r="F753">
        <v>116651.97</v>
      </c>
      <c r="G753">
        <v>9096</v>
      </c>
      <c r="H753">
        <v>7.49</v>
      </c>
      <c r="I753">
        <v>14.89</v>
      </c>
      <c r="J753">
        <v>50879.55</v>
      </c>
      <c r="K753">
        <v>13.339</v>
      </c>
    </row>
    <row r="754" spans="1:11" x14ac:dyDescent="0.55000000000000004">
      <c r="A754" t="s">
        <v>75</v>
      </c>
      <c r="B754" t="s">
        <v>18</v>
      </c>
      <c r="C754" t="s">
        <v>24</v>
      </c>
      <c r="D754" t="s">
        <v>82</v>
      </c>
      <c r="E754" t="s">
        <v>21</v>
      </c>
      <c r="F754">
        <v>21710.92</v>
      </c>
      <c r="G754">
        <v>931</v>
      </c>
      <c r="H754">
        <v>15.93</v>
      </c>
      <c r="I754">
        <v>23.8</v>
      </c>
      <c r="J754">
        <v>6880.09</v>
      </c>
      <c r="K754">
        <v>23.32</v>
      </c>
    </row>
    <row r="755" spans="1:11" x14ac:dyDescent="0.55000000000000004">
      <c r="A755" t="s">
        <v>75</v>
      </c>
      <c r="B755" t="s">
        <v>18</v>
      </c>
      <c r="C755" t="s">
        <v>24</v>
      </c>
      <c r="D755" t="s">
        <v>82</v>
      </c>
      <c r="E755" t="s">
        <v>27</v>
      </c>
      <c r="F755">
        <v>42768.88</v>
      </c>
      <c r="G755">
        <v>1834</v>
      </c>
      <c r="H755">
        <v>15.93</v>
      </c>
      <c r="I755">
        <v>23.8</v>
      </c>
      <c r="J755">
        <v>13553.26</v>
      </c>
      <c r="K755">
        <v>23.32</v>
      </c>
    </row>
    <row r="756" spans="1:11" x14ac:dyDescent="0.55000000000000004">
      <c r="A756" t="s">
        <v>75</v>
      </c>
      <c r="B756" t="s">
        <v>18</v>
      </c>
      <c r="C756" t="s">
        <v>24</v>
      </c>
      <c r="D756" t="s">
        <v>82</v>
      </c>
      <c r="E756" t="s">
        <v>22</v>
      </c>
      <c r="F756">
        <v>210742.84</v>
      </c>
      <c r="G756">
        <v>9037</v>
      </c>
      <c r="H756">
        <v>15.93</v>
      </c>
      <c r="I756">
        <v>23.8</v>
      </c>
      <c r="J756">
        <v>66783.429999999993</v>
      </c>
      <c r="K756">
        <v>23.32</v>
      </c>
    </row>
    <row r="757" spans="1:11" x14ac:dyDescent="0.55000000000000004">
      <c r="A757" t="s">
        <v>75</v>
      </c>
      <c r="B757" t="s">
        <v>18</v>
      </c>
      <c r="C757" t="s">
        <v>25</v>
      </c>
      <c r="D757" t="s">
        <v>82</v>
      </c>
      <c r="E757" t="s">
        <v>27</v>
      </c>
      <c r="F757">
        <v>10965.95</v>
      </c>
      <c r="G757">
        <v>3089</v>
      </c>
      <c r="H757">
        <v>0.87</v>
      </c>
      <c r="I757">
        <v>3.66</v>
      </c>
      <c r="J757">
        <v>8278.52</v>
      </c>
      <c r="K757">
        <v>3.55</v>
      </c>
    </row>
    <row r="758" spans="1:11" x14ac:dyDescent="0.55000000000000004">
      <c r="A758" t="s">
        <v>75</v>
      </c>
      <c r="B758" t="s">
        <v>18</v>
      </c>
      <c r="C758" t="s">
        <v>25</v>
      </c>
      <c r="D758" t="s">
        <v>82</v>
      </c>
      <c r="E758" t="s">
        <v>22</v>
      </c>
      <c r="F758">
        <v>75541.850000000006</v>
      </c>
      <c r="G758">
        <v>26789</v>
      </c>
      <c r="H758">
        <v>0.86333333000000001</v>
      </c>
      <c r="I758">
        <v>3.66</v>
      </c>
      <c r="J758">
        <v>52526.74</v>
      </c>
      <c r="K758">
        <v>3.1066666700000001</v>
      </c>
    </row>
    <row r="759" spans="1:11" x14ac:dyDescent="0.55000000000000004">
      <c r="A759" t="s">
        <v>75</v>
      </c>
      <c r="B759" t="s">
        <v>18</v>
      </c>
      <c r="C759" t="s">
        <v>26</v>
      </c>
      <c r="D759" t="s">
        <v>82</v>
      </c>
      <c r="E759" t="s">
        <v>21</v>
      </c>
      <c r="F759">
        <v>40439.519999999997</v>
      </c>
      <c r="G759">
        <v>759</v>
      </c>
      <c r="H759">
        <v>34.97</v>
      </c>
      <c r="I759">
        <v>54.93</v>
      </c>
      <c r="J759">
        <v>13897.29</v>
      </c>
      <c r="K759">
        <v>53.28</v>
      </c>
    </row>
    <row r="760" spans="1:11" x14ac:dyDescent="0.55000000000000004">
      <c r="A760" t="s">
        <v>75</v>
      </c>
      <c r="B760" t="s">
        <v>18</v>
      </c>
      <c r="C760" t="s">
        <v>26</v>
      </c>
      <c r="D760" t="s">
        <v>82</v>
      </c>
      <c r="E760" t="s">
        <v>27</v>
      </c>
      <c r="F760">
        <v>80612.639999999999</v>
      </c>
      <c r="G760">
        <v>1614</v>
      </c>
      <c r="H760">
        <v>33.303333330000001</v>
      </c>
      <c r="I760">
        <v>54.93</v>
      </c>
      <c r="J760">
        <v>24676.06</v>
      </c>
      <c r="K760">
        <v>35.520000000000003</v>
      </c>
    </row>
    <row r="761" spans="1:11" x14ac:dyDescent="0.55000000000000004">
      <c r="A761" t="s">
        <v>75</v>
      </c>
      <c r="B761" t="s">
        <v>18</v>
      </c>
      <c r="C761" t="s">
        <v>26</v>
      </c>
      <c r="D761" t="s">
        <v>82</v>
      </c>
      <c r="E761" t="s">
        <v>22</v>
      </c>
      <c r="F761">
        <v>461564.64</v>
      </c>
      <c r="G761">
        <v>9113</v>
      </c>
      <c r="H761">
        <v>33.636666669999997</v>
      </c>
      <c r="I761">
        <v>54.93</v>
      </c>
      <c r="J761">
        <v>145133.03</v>
      </c>
      <c r="K761">
        <v>39.072000000000003</v>
      </c>
    </row>
    <row r="762" spans="1:11" x14ac:dyDescent="0.55000000000000004">
      <c r="A762" t="s">
        <v>75</v>
      </c>
      <c r="B762" t="s">
        <v>18</v>
      </c>
      <c r="C762" t="s">
        <v>28</v>
      </c>
      <c r="D762" t="s">
        <v>82</v>
      </c>
      <c r="E762" t="s">
        <v>21</v>
      </c>
      <c r="F762">
        <v>55453.5</v>
      </c>
      <c r="G762">
        <v>450</v>
      </c>
      <c r="H762">
        <v>79.56</v>
      </c>
      <c r="I762">
        <v>129.72</v>
      </c>
      <c r="J762">
        <v>19651.5</v>
      </c>
      <c r="K762">
        <v>123.23</v>
      </c>
    </row>
    <row r="763" spans="1:11" x14ac:dyDescent="0.55000000000000004">
      <c r="A763" t="s">
        <v>75</v>
      </c>
      <c r="B763" t="s">
        <v>18</v>
      </c>
      <c r="C763" t="s">
        <v>28</v>
      </c>
      <c r="D763" t="s">
        <v>82</v>
      </c>
      <c r="E763" t="s">
        <v>27</v>
      </c>
      <c r="F763">
        <v>165744.35</v>
      </c>
      <c r="G763">
        <v>1345</v>
      </c>
      <c r="H763">
        <v>79.56</v>
      </c>
      <c r="I763">
        <v>129.72</v>
      </c>
      <c r="J763">
        <v>58736.15</v>
      </c>
      <c r="K763">
        <v>123.23</v>
      </c>
    </row>
    <row r="764" spans="1:11" x14ac:dyDescent="0.55000000000000004">
      <c r="A764" t="s">
        <v>75</v>
      </c>
      <c r="B764" t="s">
        <v>18</v>
      </c>
      <c r="C764" t="s">
        <v>28</v>
      </c>
      <c r="D764" t="s">
        <v>82</v>
      </c>
      <c r="E764" t="s">
        <v>22</v>
      </c>
      <c r="F764">
        <v>526192.1</v>
      </c>
      <c r="G764">
        <v>4270</v>
      </c>
      <c r="H764">
        <v>79.56</v>
      </c>
      <c r="I764">
        <v>129.72</v>
      </c>
      <c r="J764">
        <v>186470.9</v>
      </c>
      <c r="K764">
        <v>123.23</v>
      </c>
    </row>
    <row r="765" spans="1:11" x14ac:dyDescent="0.55000000000000004">
      <c r="A765" t="s">
        <v>75</v>
      </c>
      <c r="B765" t="s">
        <v>18</v>
      </c>
      <c r="C765" t="s">
        <v>29</v>
      </c>
      <c r="D765" t="s">
        <v>82</v>
      </c>
      <c r="E765" t="s">
        <v>21</v>
      </c>
      <c r="F765">
        <v>78716.63</v>
      </c>
      <c r="G765">
        <v>1241</v>
      </c>
      <c r="H765">
        <v>46.38</v>
      </c>
      <c r="I765">
        <v>66.77</v>
      </c>
      <c r="J765">
        <v>21159.05</v>
      </c>
      <c r="K765">
        <v>63.43</v>
      </c>
    </row>
    <row r="766" spans="1:11" x14ac:dyDescent="0.55000000000000004">
      <c r="A766" t="s">
        <v>75</v>
      </c>
      <c r="B766" t="s">
        <v>18</v>
      </c>
      <c r="C766" t="s">
        <v>29</v>
      </c>
      <c r="D766" t="s">
        <v>82</v>
      </c>
      <c r="E766" t="s">
        <v>27</v>
      </c>
      <c r="F766">
        <v>84298.47</v>
      </c>
      <c r="G766">
        <v>1329</v>
      </c>
      <c r="H766">
        <v>46.38</v>
      </c>
      <c r="I766">
        <v>66.77</v>
      </c>
      <c r="J766">
        <v>22659.45</v>
      </c>
      <c r="K766">
        <v>63.43</v>
      </c>
    </row>
    <row r="767" spans="1:11" x14ac:dyDescent="0.55000000000000004">
      <c r="A767" t="s">
        <v>75</v>
      </c>
      <c r="B767" t="s">
        <v>18</v>
      </c>
      <c r="C767" t="s">
        <v>29</v>
      </c>
      <c r="D767" t="s">
        <v>82</v>
      </c>
      <c r="E767" t="s">
        <v>22</v>
      </c>
      <c r="F767">
        <v>440013.91</v>
      </c>
      <c r="G767">
        <v>6937</v>
      </c>
      <c r="H767">
        <v>46.38</v>
      </c>
      <c r="I767">
        <v>66.77</v>
      </c>
      <c r="J767">
        <v>118275.85</v>
      </c>
      <c r="K767">
        <v>63.43</v>
      </c>
    </row>
    <row r="768" spans="1:11" x14ac:dyDescent="0.55000000000000004">
      <c r="A768" t="s">
        <v>75</v>
      </c>
      <c r="B768" t="s">
        <v>18</v>
      </c>
      <c r="C768" t="s">
        <v>30</v>
      </c>
      <c r="D768" t="s">
        <v>82</v>
      </c>
      <c r="E768" t="s">
        <v>21</v>
      </c>
      <c r="F768">
        <v>35612.46</v>
      </c>
      <c r="G768">
        <v>247</v>
      </c>
      <c r="H768">
        <v>75</v>
      </c>
      <c r="I768">
        <v>151.77000000000001</v>
      </c>
      <c r="J768">
        <v>17087.46</v>
      </c>
      <c r="K768">
        <v>144.18</v>
      </c>
    </row>
    <row r="769" spans="1:11" x14ac:dyDescent="0.55000000000000004">
      <c r="A769" t="s">
        <v>75</v>
      </c>
      <c r="B769" t="s">
        <v>18</v>
      </c>
      <c r="C769" t="s">
        <v>30</v>
      </c>
      <c r="D769" t="s">
        <v>82</v>
      </c>
      <c r="E769" t="s">
        <v>22</v>
      </c>
      <c r="F769">
        <v>423600.84</v>
      </c>
      <c r="G769">
        <v>2938</v>
      </c>
      <c r="H769">
        <v>75</v>
      </c>
      <c r="I769">
        <v>151.77000000000001</v>
      </c>
      <c r="J769">
        <v>203250.84</v>
      </c>
      <c r="K769">
        <v>144.18</v>
      </c>
    </row>
    <row r="770" spans="1:11" x14ac:dyDescent="0.55000000000000004">
      <c r="A770" t="s">
        <v>75</v>
      </c>
      <c r="B770" t="s">
        <v>18</v>
      </c>
      <c r="C770" t="s">
        <v>31</v>
      </c>
      <c r="D770" t="s">
        <v>82</v>
      </c>
      <c r="E770" t="s">
        <v>27</v>
      </c>
      <c r="F770">
        <v>20824.29</v>
      </c>
      <c r="G770">
        <v>1641</v>
      </c>
      <c r="H770">
        <v>5.34</v>
      </c>
      <c r="I770">
        <v>13.22</v>
      </c>
      <c r="J770">
        <v>12061.35</v>
      </c>
      <c r="K770">
        <v>12.69</v>
      </c>
    </row>
    <row r="771" spans="1:11" x14ac:dyDescent="0.55000000000000004">
      <c r="A771" t="s">
        <v>75</v>
      </c>
      <c r="B771" t="s">
        <v>18</v>
      </c>
      <c r="C771" t="s">
        <v>31</v>
      </c>
      <c r="D771" t="s">
        <v>82</v>
      </c>
      <c r="E771" t="s">
        <v>22</v>
      </c>
      <c r="F771">
        <v>322960.62</v>
      </c>
      <c r="G771">
        <v>30315</v>
      </c>
      <c r="H771">
        <v>4.9553846200000002</v>
      </c>
      <c r="I771">
        <v>13.22</v>
      </c>
      <c r="J771">
        <v>177078.52</v>
      </c>
      <c r="K771">
        <v>11.19538462</v>
      </c>
    </row>
    <row r="772" spans="1:11" x14ac:dyDescent="0.55000000000000004">
      <c r="A772" t="s">
        <v>75</v>
      </c>
      <c r="B772" t="s">
        <v>18</v>
      </c>
      <c r="C772" t="s">
        <v>32</v>
      </c>
      <c r="D772" t="s">
        <v>82</v>
      </c>
      <c r="E772" t="s">
        <v>27</v>
      </c>
      <c r="F772">
        <v>39361.26</v>
      </c>
      <c r="G772">
        <v>2072</v>
      </c>
      <c r="H772">
        <v>10</v>
      </c>
      <c r="I772">
        <v>19.29</v>
      </c>
      <c r="J772">
        <v>18641.259999999998</v>
      </c>
      <c r="K772">
        <v>19.094999999999999</v>
      </c>
    </row>
    <row r="773" spans="1:11" x14ac:dyDescent="0.55000000000000004">
      <c r="A773" t="s">
        <v>75</v>
      </c>
      <c r="B773" t="s">
        <v>18</v>
      </c>
      <c r="C773" t="s">
        <v>32</v>
      </c>
      <c r="D773" t="s">
        <v>82</v>
      </c>
      <c r="E773" t="s">
        <v>22</v>
      </c>
      <c r="F773">
        <v>149107.24</v>
      </c>
      <c r="G773">
        <v>9661</v>
      </c>
      <c r="H773">
        <v>8.64</v>
      </c>
      <c r="I773">
        <v>19.29</v>
      </c>
      <c r="J773">
        <v>67583.039999999994</v>
      </c>
      <c r="K773">
        <v>15.97</v>
      </c>
    </row>
    <row r="774" spans="1:11" x14ac:dyDescent="0.55000000000000004">
      <c r="A774" t="s">
        <v>75</v>
      </c>
      <c r="B774" t="s">
        <v>33</v>
      </c>
      <c r="C774" t="s">
        <v>34</v>
      </c>
      <c r="D774" t="s">
        <v>82</v>
      </c>
      <c r="E774" t="s">
        <v>21</v>
      </c>
      <c r="F774">
        <v>143812.57999999999</v>
      </c>
      <c r="G774">
        <v>409</v>
      </c>
      <c r="H774">
        <v>250</v>
      </c>
      <c r="I774">
        <v>370.13</v>
      </c>
      <c r="J774">
        <v>41562.58</v>
      </c>
      <c r="K774">
        <v>351.62</v>
      </c>
    </row>
    <row r="775" spans="1:11" x14ac:dyDescent="0.55000000000000004">
      <c r="A775" t="s">
        <v>75</v>
      </c>
      <c r="B775" t="s">
        <v>33</v>
      </c>
      <c r="C775" t="s">
        <v>34</v>
      </c>
      <c r="D775" t="s">
        <v>82</v>
      </c>
      <c r="E775" t="s">
        <v>27</v>
      </c>
      <c r="F775">
        <v>489584.89</v>
      </c>
      <c r="G775">
        <v>1388</v>
      </c>
      <c r="H775">
        <v>250</v>
      </c>
      <c r="I775">
        <v>370.13</v>
      </c>
      <c r="J775">
        <v>142584.89000000001</v>
      </c>
      <c r="K775">
        <v>356.2475</v>
      </c>
    </row>
    <row r="776" spans="1:11" x14ac:dyDescent="0.55000000000000004">
      <c r="A776" t="s">
        <v>75</v>
      </c>
      <c r="B776" t="s">
        <v>33</v>
      </c>
      <c r="C776" t="s">
        <v>34</v>
      </c>
      <c r="D776" t="s">
        <v>82</v>
      </c>
      <c r="E776" t="s">
        <v>22</v>
      </c>
      <c r="F776">
        <v>1778609.22</v>
      </c>
      <c r="G776">
        <v>4998</v>
      </c>
      <c r="H776">
        <v>250</v>
      </c>
      <c r="I776">
        <v>370.13</v>
      </c>
      <c r="J776">
        <v>529109.22</v>
      </c>
      <c r="K776">
        <v>358.56124999999997</v>
      </c>
    </row>
    <row r="777" spans="1:11" x14ac:dyDescent="0.55000000000000004">
      <c r="A777" t="s">
        <v>75</v>
      </c>
      <c r="B777" t="s">
        <v>33</v>
      </c>
      <c r="C777" t="s">
        <v>35</v>
      </c>
      <c r="D777" t="s">
        <v>82</v>
      </c>
      <c r="E777" t="s">
        <v>27</v>
      </c>
      <c r="F777">
        <v>107169.34</v>
      </c>
      <c r="G777">
        <v>168</v>
      </c>
      <c r="H777">
        <v>396</v>
      </c>
      <c r="I777">
        <v>650.89</v>
      </c>
      <c r="J777">
        <v>40641.339999999997</v>
      </c>
      <c r="K777">
        <v>634.62</v>
      </c>
    </row>
    <row r="778" spans="1:11" x14ac:dyDescent="0.55000000000000004">
      <c r="A778" t="s">
        <v>75</v>
      </c>
      <c r="B778" t="s">
        <v>33</v>
      </c>
      <c r="C778" t="s">
        <v>35</v>
      </c>
      <c r="D778" t="s">
        <v>82</v>
      </c>
      <c r="E778" t="s">
        <v>22</v>
      </c>
      <c r="F778">
        <v>1332346.8500000001</v>
      </c>
      <c r="G778">
        <v>2131</v>
      </c>
      <c r="H778">
        <v>396</v>
      </c>
      <c r="I778">
        <v>650.89</v>
      </c>
      <c r="J778">
        <v>488470.85</v>
      </c>
      <c r="K778">
        <v>626.00647059000005</v>
      </c>
    </row>
    <row r="779" spans="1:11" x14ac:dyDescent="0.55000000000000004">
      <c r="A779" t="s">
        <v>75</v>
      </c>
      <c r="B779" t="s">
        <v>33</v>
      </c>
      <c r="C779" t="s">
        <v>36</v>
      </c>
      <c r="D779" t="s">
        <v>82</v>
      </c>
      <c r="E779" t="s">
        <v>27</v>
      </c>
      <c r="F779">
        <v>115086.39999999999</v>
      </c>
      <c r="G779">
        <v>208</v>
      </c>
      <c r="H779">
        <v>392.57</v>
      </c>
      <c r="I779">
        <v>582.41999999999996</v>
      </c>
      <c r="J779">
        <v>33431.839999999997</v>
      </c>
      <c r="K779">
        <v>553.29999999999995</v>
      </c>
    </row>
    <row r="780" spans="1:11" x14ac:dyDescent="0.55000000000000004">
      <c r="A780" t="s">
        <v>75</v>
      </c>
      <c r="B780" t="s">
        <v>33</v>
      </c>
      <c r="C780" t="s">
        <v>36</v>
      </c>
      <c r="D780" t="s">
        <v>82</v>
      </c>
      <c r="E780" t="s">
        <v>22</v>
      </c>
      <c r="F780">
        <v>2043890.2</v>
      </c>
      <c r="G780">
        <v>3694</v>
      </c>
      <c r="H780">
        <v>392.57</v>
      </c>
      <c r="I780">
        <v>582.41999999999996</v>
      </c>
      <c r="J780">
        <v>593736.62</v>
      </c>
      <c r="K780">
        <v>553.29999999999995</v>
      </c>
    </row>
    <row r="781" spans="1:11" x14ac:dyDescent="0.55000000000000004">
      <c r="A781" t="s">
        <v>75</v>
      </c>
      <c r="B781" t="s">
        <v>33</v>
      </c>
      <c r="C781" t="s">
        <v>37</v>
      </c>
      <c r="D781" t="s">
        <v>82</v>
      </c>
      <c r="E781" t="s">
        <v>21</v>
      </c>
      <c r="F781">
        <v>84125.86</v>
      </c>
      <c r="G781">
        <v>119</v>
      </c>
      <c r="H781">
        <v>454</v>
      </c>
      <c r="I781">
        <v>744.15</v>
      </c>
      <c r="J781">
        <v>30099.86</v>
      </c>
      <c r="K781">
        <v>706.94</v>
      </c>
    </row>
    <row r="782" spans="1:11" x14ac:dyDescent="0.55000000000000004">
      <c r="A782" t="s">
        <v>75</v>
      </c>
      <c r="B782" t="s">
        <v>33</v>
      </c>
      <c r="C782" t="s">
        <v>37</v>
      </c>
      <c r="D782" t="s">
        <v>82</v>
      </c>
      <c r="E782" t="s">
        <v>22</v>
      </c>
      <c r="F782">
        <v>1136052.58</v>
      </c>
      <c r="G782">
        <v>1607</v>
      </c>
      <c r="H782">
        <v>454</v>
      </c>
      <c r="I782">
        <v>744.15</v>
      </c>
      <c r="J782">
        <v>406474.58</v>
      </c>
      <c r="K782">
        <v>706.94</v>
      </c>
    </row>
    <row r="783" spans="1:11" x14ac:dyDescent="0.55000000000000004">
      <c r="A783" t="s">
        <v>75</v>
      </c>
      <c r="B783" t="s">
        <v>33</v>
      </c>
      <c r="C783" t="s">
        <v>38</v>
      </c>
      <c r="D783" t="s">
        <v>82</v>
      </c>
      <c r="E783" t="s">
        <v>27</v>
      </c>
      <c r="F783">
        <v>72457.06</v>
      </c>
      <c r="G783">
        <v>91</v>
      </c>
      <c r="H783">
        <v>490</v>
      </c>
      <c r="I783">
        <v>831.88</v>
      </c>
      <c r="J783">
        <v>27867.06</v>
      </c>
      <c r="K783">
        <v>804.15333333000001</v>
      </c>
    </row>
    <row r="784" spans="1:11" x14ac:dyDescent="0.55000000000000004">
      <c r="A784" t="s">
        <v>75</v>
      </c>
      <c r="B784" t="s">
        <v>33</v>
      </c>
      <c r="C784" t="s">
        <v>38</v>
      </c>
      <c r="D784" t="s">
        <v>82</v>
      </c>
      <c r="E784" t="s">
        <v>22</v>
      </c>
      <c r="F784">
        <v>407897.25</v>
      </c>
      <c r="G784">
        <v>513</v>
      </c>
      <c r="H784">
        <v>490</v>
      </c>
      <c r="I784">
        <v>831.88</v>
      </c>
      <c r="J784">
        <v>156527.25</v>
      </c>
      <c r="K784">
        <v>802.24625000000003</v>
      </c>
    </row>
    <row r="785" spans="1:11" x14ac:dyDescent="0.55000000000000004">
      <c r="A785" t="s">
        <v>75</v>
      </c>
      <c r="B785" t="s">
        <v>33</v>
      </c>
      <c r="C785" t="s">
        <v>39</v>
      </c>
      <c r="D785" t="s">
        <v>82</v>
      </c>
      <c r="E785" t="s">
        <v>21</v>
      </c>
      <c r="F785">
        <v>4037.22</v>
      </c>
      <c r="G785">
        <v>2039</v>
      </c>
      <c r="H785">
        <v>1</v>
      </c>
      <c r="I785">
        <v>2.06</v>
      </c>
      <c r="J785">
        <v>1998.22</v>
      </c>
      <c r="K785">
        <v>1.98</v>
      </c>
    </row>
    <row r="786" spans="1:11" x14ac:dyDescent="0.55000000000000004">
      <c r="A786" t="s">
        <v>75</v>
      </c>
      <c r="B786" t="s">
        <v>33</v>
      </c>
      <c r="C786" t="s">
        <v>39</v>
      </c>
      <c r="D786" t="s">
        <v>82</v>
      </c>
      <c r="E786" t="s">
        <v>27</v>
      </c>
      <c r="F786">
        <v>4272.84</v>
      </c>
      <c r="G786">
        <v>2158</v>
      </c>
      <c r="H786">
        <v>1</v>
      </c>
      <c r="I786">
        <v>2.06</v>
      </c>
      <c r="J786">
        <v>2114.84</v>
      </c>
      <c r="K786">
        <v>1.98</v>
      </c>
    </row>
    <row r="787" spans="1:11" x14ac:dyDescent="0.55000000000000004">
      <c r="A787" t="s">
        <v>75</v>
      </c>
      <c r="B787" t="s">
        <v>33</v>
      </c>
      <c r="C787" t="s">
        <v>39</v>
      </c>
      <c r="D787" t="s">
        <v>82</v>
      </c>
      <c r="E787" t="s">
        <v>22</v>
      </c>
      <c r="F787">
        <v>50176.14</v>
      </c>
      <c r="G787">
        <v>25266</v>
      </c>
      <c r="H787">
        <v>1</v>
      </c>
      <c r="I787">
        <v>2.06</v>
      </c>
      <c r="J787">
        <v>24910.14</v>
      </c>
      <c r="K787">
        <v>1.98666667</v>
      </c>
    </row>
    <row r="788" spans="1:11" x14ac:dyDescent="0.55000000000000004">
      <c r="A788" t="s">
        <v>75</v>
      </c>
      <c r="B788" t="s">
        <v>40</v>
      </c>
      <c r="C788" t="s">
        <v>41</v>
      </c>
      <c r="D788" t="s">
        <v>82</v>
      </c>
      <c r="E788" t="s">
        <v>27</v>
      </c>
      <c r="F788">
        <v>161593.92000000001</v>
      </c>
      <c r="G788">
        <v>1888</v>
      </c>
      <c r="H788">
        <v>60</v>
      </c>
      <c r="I788">
        <v>90.09</v>
      </c>
      <c r="J788">
        <v>48313.919999999998</v>
      </c>
      <c r="K788">
        <v>85.59</v>
      </c>
    </row>
    <row r="789" spans="1:11" x14ac:dyDescent="0.55000000000000004">
      <c r="A789" t="s">
        <v>75</v>
      </c>
      <c r="B789" t="s">
        <v>40</v>
      </c>
      <c r="C789" t="s">
        <v>41</v>
      </c>
      <c r="D789" t="s">
        <v>82</v>
      </c>
      <c r="E789" t="s">
        <v>22</v>
      </c>
      <c r="F789">
        <v>632424.51</v>
      </c>
      <c r="G789">
        <v>7389</v>
      </c>
      <c r="H789">
        <v>60</v>
      </c>
      <c r="I789">
        <v>90.09</v>
      </c>
      <c r="J789">
        <v>189084.51</v>
      </c>
      <c r="K789">
        <v>85.59</v>
      </c>
    </row>
    <row r="790" spans="1:11" x14ac:dyDescent="0.55000000000000004">
      <c r="A790" t="s">
        <v>75</v>
      </c>
      <c r="B790" t="s">
        <v>40</v>
      </c>
      <c r="C790" t="s">
        <v>42</v>
      </c>
      <c r="D790" t="s">
        <v>82</v>
      </c>
      <c r="E790" t="s">
        <v>21</v>
      </c>
      <c r="F790">
        <v>63746.93</v>
      </c>
      <c r="G790">
        <v>457</v>
      </c>
      <c r="H790">
        <v>86</v>
      </c>
      <c r="I790">
        <v>146.83000000000001</v>
      </c>
      <c r="J790">
        <v>24444.93</v>
      </c>
      <c r="K790">
        <v>139.49</v>
      </c>
    </row>
    <row r="791" spans="1:11" x14ac:dyDescent="0.55000000000000004">
      <c r="A791" t="s">
        <v>75</v>
      </c>
      <c r="B791" t="s">
        <v>40</v>
      </c>
      <c r="C791" t="s">
        <v>42</v>
      </c>
      <c r="D791" t="s">
        <v>82</v>
      </c>
      <c r="E791" t="s">
        <v>27</v>
      </c>
      <c r="F791">
        <v>155479.51999999999</v>
      </c>
      <c r="G791">
        <v>1100</v>
      </c>
      <c r="H791">
        <v>86</v>
      </c>
      <c r="I791">
        <v>146.83000000000001</v>
      </c>
      <c r="J791">
        <v>60879.519999999997</v>
      </c>
      <c r="K791">
        <v>141.32499999999999</v>
      </c>
    </row>
    <row r="792" spans="1:11" x14ac:dyDescent="0.55000000000000004">
      <c r="A792" t="s">
        <v>75</v>
      </c>
      <c r="B792" t="s">
        <v>40</v>
      </c>
      <c r="C792" t="s">
        <v>42</v>
      </c>
      <c r="D792" t="s">
        <v>82</v>
      </c>
      <c r="E792" t="s">
        <v>22</v>
      </c>
      <c r="F792">
        <v>763772.19</v>
      </c>
      <c r="G792">
        <v>5421</v>
      </c>
      <c r="H792">
        <v>86</v>
      </c>
      <c r="I792">
        <v>146.83000000000001</v>
      </c>
      <c r="J792">
        <v>297566.19</v>
      </c>
      <c r="K792">
        <v>141.93666666999999</v>
      </c>
    </row>
    <row r="793" spans="1:11" x14ac:dyDescent="0.55000000000000004">
      <c r="A793" t="s">
        <v>75</v>
      </c>
      <c r="B793" t="s">
        <v>40</v>
      </c>
      <c r="C793" t="s">
        <v>43</v>
      </c>
      <c r="D793" t="s">
        <v>82</v>
      </c>
      <c r="E793" t="s">
        <v>27</v>
      </c>
      <c r="F793">
        <v>338659.68</v>
      </c>
      <c r="G793">
        <v>1338</v>
      </c>
      <c r="H793">
        <v>150</v>
      </c>
      <c r="I793">
        <v>265.14</v>
      </c>
      <c r="J793">
        <v>137959.67999999999</v>
      </c>
      <c r="K793">
        <v>254.53200000000001</v>
      </c>
    </row>
    <row r="794" spans="1:11" x14ac:dyDescent="0.55000000000000004">
      <c r="A794" t="s">
        <v>75</v>
      </c>
      <c r="B794" t="s">
        <v>40</v>
      </c>
      <c r="C794" t="s">
        <v>43</v>
      </c>
      <c r="D794" t="s">
        <v>82</v>
      </c>
      <c r="E794" t="s">
        <v>22</v>
      </c>
      <c r="F794">
        <v>740249.22</v>
      </c>
      <c r="G794">
        <v>2932</v>
      </c>
      <c r="H794">
        <v>150</v>
      </c>
      <c r="I794">
        <v>265.14</v>
      </c>
      <c r="J794">
        <v>300449.21999999997</v>
      </c>
      <c r="K794">
        <v>253.08545455000001</v>
      </c>
    </row>
    <row r="795" spans="1:11" x14ac:dyDescent="0.55000000000000004">
      <c r="A795" t="s">
        <v>75</v>
      </c>
      <c r="B795" t="s">
        <v>40</v>
      </c>
      <c r="C795" t="s">
        <v>44</v>
      </c>
      <c r="D795" t="s">
        <v>82</v>
      </c>
      <c r="E795" t="s">
        <v>27</v>
      </c>
      <c r="F795">
        <v>81790.97</v>
      </c>
      <c r="G795">
        <v>735</v>
      </c>
      <c r="H795">
        <v>52</v>
      </c>
      <c r="I795">
        <v>127.27</v>
      </c>
      <c r="J795">
        <v>43570.97</v>
      </c>
      <c r="K795">
        <v>112.42333333000001</v>
      </c>
    </row>
    <row r="796" spans="1:11" x14ac:dyDescent="0.55000000000000004">
      <c r="A796" t="s">
        <v>75</v>
      </c>
      <c r="B796" t="s">
        <v>40</v>
      </c>
      <c r="C796" t="s">
        <v>44</v>
      </c>
      <c r="D796" t="s">
        <v>82</v>
      </c>
      <c r="E796" t="s">
        <v>22</v>
      </c>
      <c r="F796">
        <v>591136.27</v>
      </c>
      <c r="G796">
        <v>5107</v>
      </c>
      <c r="H796">
        <v>52</v>
      </c>
      <c r="I796">
        <v>127.27</v>
      </c>
      <c r="J796">
        <v>325572.27</v>
      </c>
      <c r="K796">
        <v>113.42176471000001</v>
      </c>
    </row>
    <row r="797" spans="1:11" x14ac:dyDescent="0.55000000000000004">
      <c r="A797" t="s">
        <v>75</v>
      </c>
      <c r="B797" t="s">
        <v>40</v>
      </c>
      <c r="C797" t="s">
        <v>45</v>
      </c>
      <c r="D797" t="s">
        <v>82</v>
      </c>
      <c r="E797" t="s">
        <v>27</v>
      </c>
      <c r="F797">
        <v>14703.36</v>
      </c>
      <c r="G797">
        <v>336</v>
      </c>
      <c r="H797">
        <v>21.86</v>
      </c>
      <c r="I797">
        <v>44.65</v>
      </c>
      <c r="J797">
        <v>7358.4</v>
      </c>
      <c r="K797">
        <v>43.76</v>
      </c>
    </row>
    <row r="798" spans="1:11" x14ac:dyDescent="0.55000000000000004">
      <c r="A798" t="s">
        <v>75</v>
      </c>
      <c r="B798" t="s">
        <v>40</v>
      </c>
      <c r="C798" t="s">
        <v>45</v>
      </c>
      <c r="D798" t="s">
        <v>82</v>
      </c>
      <c r="E798" t="s">
        <v>22</v>
      </c>
      <c r="F798">
        <v>230458.83</v>
      </c>
      <c r="G798">
        <v>7184</v>
      </c>
      <c r="H798">
        <v>19.363076920000001</v>
      </c>
      <c r="I798">
        <v>44.65</v>
      </c>
      <c r="J798">
        <v>100077.07</v>
      </c>
      <c r="K798">
        <v>35.85846154</v>
      </c>
    </row>
    <row r="799" spans="1:11" x14ac:dyDescent="0.55000000000000004">
      <c r="A799" t="s">
        <v>75</v>
      </c>
      <c r="B799" t="s">
        <v>40</v>
      </c>
      <c r="C799" t="s">
        <v>46</v>
      </c>
      <c r="D799" t="s">
        <v>82</v>
      </c>
      <c r="E799" t="s">
        <v>21</v>
      </c>
      <c r="F799">
        <v>6283.4</v>
      </c>
      <c r="G799">
        <v>356</v>
      </c>
      <c r="H799">
        <v>8.65</v>
      </c>
      <c r="I799">
        <v>17.649999999999999</v>
      </c>
      <c r="J799">
        <v>3204</v>
      </c>
      <c r="K799">
        <v>17.649999999999999</v>
      </c>
    </row>
    <row r="800" spans="1:11" x14ac:dyDescent="0.55000000000000004">
      <c r="A800" t="s">
        <v>75</v>
      </c>
      <c r="B800" t="s">
        <v>40</v>
      </c>
      <c r="C800" t="s">
        <v>46</v>
      </c>
      <c r="D800" t="s">
        <v>82</v>
      </c>
      <c r="E800" t="s">
        <v>27</v>
      </c>
      <c r="F800">
        <v>7377.7</v>
      </c>
      <c r="G800">
        <v>418</v>
      </c>
      <c r="H800">
        <v>8.65</v>
      </c>
      <c r="I800">
        <v>17.649999999999999</v>
      </c>
      <c r="J800">
        <v>3762</v>
      </c>
      <c r="K800">
        <v>17.649999999999999</v>
      </c>
    </row>
    <row r="801" spans="1:11" x14ac:dyDescent="0.55000000000000004">
      <c r="A801" t="s">
        <v>75</v>
      </c>
      <c r="B801" t="s">
        <v>40</v>
      </c>
      <c r="C801" t="s">
        <v>46</v>
      </c>
      <c r="D801" t="s">
        <v>82</v>
      </c>
      <c r="E801" t="s">
        <v>22</v>
      </c>
      <c r="F801">
        <v>88328.08</v>
      </c>
      <c r="G801">
        <v>5876</v>
      </c>
      <c r="H801">
        <v>8.2166666700000004</v>
      </c>
      <c r="I801">
        <v>17.649999999999999</v>
      </c>
      <c r="J801">
        <v>41281.08</v>
      </c>
      <c r="K801">
        <v>15.88666667</v>
      </c>
    </row>
    <row r="802" spans="1:11" x14ac:dyDescent="0.55000000000000004">
      <c r="A802" t="s">
        <v>75</v>
      </c>
      <c r="B802" t="s">
        <v>40</v>
      </c>
      <c r="C802" t="s">
        <v>47</v>
      </c>
      <c r="D802" t="s">
        <v>82</v>
      </c>
      <c r="E802" t="s">
        <v>27</v>
      </c>
      <c r="F802">
        <v>24585.08</v>
      </c>
      <c r="G802">
        <v>247</v>
      </c>
      <c r="H802">
        <v>84.825000000000003</v>
      </c>
      <c r="I802">
        <v>104.48</v>
      </c>
      <c r="J802">
        <v>7959.38</v>
      </c>
      <c r="K802">
        <v>101.87</v>
      </c>
    </row>
    <row r="803" spans="1:11" x14ac:dyDescent="0.55000000000000004">
      <c r="A803" t="s">
        <v>75</v>
      </c>
      <c r="B803" t="s">
        <v>40</v>
      </c>
      <c r="C803" t="s">
        <v>47</v>
      </c>
      <c r="D803" t="s">
        <v>82</v>
      </c>
      <c r="E803" t="s">
        <v>22</v>
      </c>
      <c r="F803">
        <v>457342.86</v>
      </c>
      <c r="G803">
        <v>4605</v>
      </c>
      <c r="H803">
        <v>74.461764709999997</v>
      </c>
      <c r="I803">
        <v>104.48</v>
      </c>
      <c r="J803">
        <v>154987.41</v>
      </c>
      <c r="K803">
        <v>100.48823529000001</v>
      </c>
    </row>
    <row r="804" spans="1:11" x14ac:dyDescent="0.55000000000000004">
      <c r="A804" t="s">
        <v>75</v>
      </c>
      <c r="B804" t="s">
        <v>48</v>
      </c>
      <c r="C804" t="s">
        <v>49</v>
      </c>
      <c r="D804" t="s">
        <v>82</v>
      </c>
      <c r="E804" t="s">
        <v>21</v>
      </c>
      <c r="F804">
        <v>59272.26</v>
      </c>
      <c r="G804">
        <v>799</v>
      </c>
      <c r="H804">
        <v>52.5</v>
      </c>
      <c r="I804">
        <v>76.86</v>
      </c>
      <c r="J804">
        <v>17324.759999999998</v>
      </c>
      <c r="K804">
        <v>75.58</v>
      </c>
    </row>
    <row r="805" spans="1:11" x14ac:dyDescent="0.55000000000000004">
      <c r="A805" t="s">
        <v>75</v>
      </c>
      <c r="B805" t="s">
        <v>48</v>
      </c>
      <c r="C805" t="s">
        <v>49</v>
      </c>
      <c r="D805" t="s">
        <v>82</v>
      </c>
      <c r="E805" t="s">
        <v>27</v>
      </c>
      <c r="F805">
        <v>149033.82</v>
      </c>
      <c r="G805">
        <v>2041</v>
      </c>
      <c r="H805">
        <v>52.5</v>
      </c>
      <c r="I805">
        <v>76.86</v>
      </c>
      <c r="J805">
        <v>41881.32</v>
      </c>
      <c r="K805">
        <v>73.02</v>
      </c>
    </row>
    <row r="806" spans="1:11" x14ac:dyDescent="0.55000000000000004">
      <c r="A806" t="s">
        <v>75</v>
      </c>
      <c r="B806" t="s">
        <v>48</v>
      </c>
      <c r="C806" t="s">
        <v>49</v>
      </c>
      <c r="D806" t="s">
        <v>82</v>
      </c>
      <c r="E806" t="s">
        <v>22</v>
      </c>
      <c r="F806">
        <v>506008.14</v>
      </c>
      <c r="G806">
        <v>6909</v>
      </c>
      <c r="H806">
        <v>52.5</v>
      </c>
      <c r="I806">
        <v>76.86</v>
      </c>
      <c r="J806">
        <v>143285.64000000001</v>
      </c>
      <c r="K806">
        <v>74.3</v>
      </c>
    </row>
    <row r="807" spans="1:11" x14ac:dyDescent="0.55000000000000004">
      <c r="A807" t="s">
        <v>75</v>
      </c>
      <c r="B807" t="s">
        <v>48</v>
      </c>
      <c r="C807" t="s">
        <v>50</v>
      </c>
      <c r="D807" t="s">
        <v>82</v>
      </c>
      <c r="E807" t="s">
        <v>21</v>
      </c>
      <c r="F807">
        <v>39110.400000000001</v>
      </c>
      <c r="G807">
        <v>144</v>
      </c>
      <c r="H807">
        <v>166.66</v>
      </c>
      <c r="I807">
        <v>285.89</v>
      </c>
      <c r="J807">
        <v>15111.36</v>
      </c>
      <c r="K807">
        <v>271.60000000000002</v>
      </c>
    </row>
    <row r="808" spans="1:11" x14ac:dyDescent="0.55000000000000004">
      <c r="A808" t="s">
        <v>75</v>
      </c>
      <c r="B808" t="s">
        <v>48</v>
      </c>
      <c r="C808" t="s">
        <v>50</v>
      </c>
      <c r="D808" t="s">
        <v>82</v>
      </c>
      <c r="E808" t="s">
        <v>22</v>
      </c>
      <c r="F808">
        <v>1275316.04</v>
      </c>
      <c r="G808">
        <v>4660</v>
      </c>
      <c r="H808">
        <v>166.66</v>
      </c>
      <c r="I808">
        <v>285.89</v>
      </c>
      <c r="J808">
        <v>498680.44</v>
      </c>
      <c r="K808">
        <v>274.96235294000002</v>
      </c>
    </row>
    <row r="809" spans="1:11" x14ac:dyDescent="0.55000000000000004">
      <c r="A809" t="s">
        <v>75</v>
      </c>
      <c r="B809" t="s">
        <v>48</v>
      </c>
      <c r="C809" t="s">
        <v>51</v>
      </c>
      <c r="D809" t="s">
        <v>82</v>
      </c>
      <c r="E809" t="s">
        <v>21</v>
      </c>
      <c r="F809">
        <v>102525.12</v>
      </c>
      <c r="G809">
        <v>291</v>
      </c>
      <c r="H809">
        <v>213.33</v>
      </c>
      <c r="I809">
        <v>370.86</v>
      </c>
      <c r="J809">
        <v>40446.089999999997</v>
      </c>
      <c r="K809">
        <v>352.32</v>
      </c>
    </row>
    <row r="810" spans="1:11" x14ac:dyDescent="0.55000000000000004">
      <c r="A810" t="s">
        <v>75</v>
      </c>
      <c r="B810" t="s">
        <v>48</v>
      </c>
      <c r="C810" t="s">
        <v>51</v>
      </c>
      <c r="D810" t="s">
        <v>82</v>
      </c>
      <c r="E810" t="s">
        <v>27</v>
      </c>
      <c r="F810">
        <v>70556.41</v>
      </c>
      <c r="G810">
        <v>209</v>
      </c>
      <c r="H810">
        <v>213.33</v>
      </c>
      <c r="I810">
        <v>370.86</v>
      </c>
      <c r="J810">
        <v>25970.44</v>
      </c>
      <c r="K810">
        <v>333.77499999999998</v>
      </c>
    </row>
    <row r="811" spans="1:11" x14ac:dyDescent="0.55000000000000004">
      <c r="A811" t="s">
        <v>75</v>
      </c>
      <c r="B811" t="s">
        <v>48</v>
      </c>
      <c r="C811" t="s">
        <v>51</v>
      </c>
      <c r="D811" t="s">
        <v>82</v>
      </c>
      <c r="E811" t="s">
        <v>22</v>
      </c>
      <c r="F811">
        <v>1535888.46</v>
      </c>
      <c r="G811">
        <v>4480</v>
      </c>
      <c r="H811">
        <v>213.33</v>
      </c>
      <c r="I811">
        <v>370.86</v>
      </c>
      <c r="J811">
        <v>580170.06000000006</v>
      </c>
      <c r="K811">
        <v>339.95666667</v>
      </c>
    </row>
    <row r="812" spans="1:11" x14ac:dyDescent="0.55000000000000004">
      <c r="A812" t="s">
        <v>75</v>
      </c>
      <c r="B812" t="s">
        <v>48</v>
      </c>
      <c r="C812" t="s">
        <v>52</v>
      </c>
      <c r="D812" t="s">
        <v>82</v>
      </c>
      <c r="E812" t="s">
        <v>21</v>
      </c>
      <c r="F812">
        <v>62561.07</v>
      </c>
      <c r="G812">
        <v>143</v>
      </c>
      <c r="H812">
        <v>238.88</v>
      </c>
      <c r="I812">
        <v>460.52</v>
      </c>
      <c r="J812">
        <v>28401.23</v>
      </c>
      <c r="K812">
        <v>437.49</v>
      </c>
    </row>
    <row r="813" spans="1:11" x14ac:dyDescent="0.55000000000000004">
      <c r="A813" t="s">
        <v>75</v>
      </c>
      <c r="B813" t="s">
        <v>48</v>
      </c>
      <c r="C813" t="s">
        <v>52</v>
      </c>
      <c r="D813" t="s">
        <v>82</v>
      </c>
      <c r="E813" t="s">
        <v>27</v>
      </c>
      <c r="F813">
        <v>186164.03</v>
      </c>
      <c r="G813">
        <v>419</v>
      </c>
      <c r="H813">
        <v>238.88</v>
      </c>
      <c r="I813">
        <v>460.52</v>
      </c>
      <c r="J813">
        <v>86073.31</v>
      </c>
      <c r="K813">
        <v>445.16666666999998</v>
      </c>
    </row>
    <row r="814" spans="1:11" x14ac:dyDescent="0.55000000000000004">
      <c r="A814" t="s">
        <v>75</v>
      </c>
      <c r="B814" t="s">
        <v>48</v>
      </c>
      <c r="C814" t="s">
        <v>52</v>
      </c>
      <c r="D814" t="s">
        <v>82</v>
      </c>
      <c r="E814" t="s">
        <v>22</v>
      </c>
      <c r="F814">
        <v>706938.34</v>
      </c>
      <c r="G814">
        <v>1609</v>
      </c>
      <c r="H814">
        <v>238.88</v>
      </c>
      <c r="I814">
        <v>460.52</v>
      </c>
      <c r="J814">
        <v>322580.42</v>
      </c>
      <c r="K814">
        <v>439.40916666999999</v>
      </c>
    </row>
    <row r="815" spans="1:11" x14ac:dyDescent="0.55000000000000004">
      <c r="A815" t="s">
        <v>75</v>
      </c>
      <c r="B815" t="s">
        <v>48</v>
      </c>
      <c r="C815" t="s">
        <v>53</v>
      </c>
      <c r="D815" t="s">
        <v>82</v>
      </c>
      <c r="E815" t="s">
        <v>21</v>
      </c>
      <c r="F815">
        <v>29938.32</v>
      </c>
      <c r="G815">
        <v>967</v>
      </c>
      <c r="H815">
        <v>15</v>
      </c>
      <c r="I815">
        <v>31.59</v>
      </c>
      <c r="J815">
        <v>15433.32</v>
      </c>
      <c r="K815">
        <v>30.96</v>
      </c>
    </row>
    <row r="816" spans="1:11" x14ac:dyDescent="0.55000000000000004">
      <c r="A816" t="s">
        <v>75</v>
      </c>
      <c r="B816" t="s">
        <v>48</v>
      </c>
      <c r="C816" t="s">
        <v>53</v>
      </c>
      <c r="D816" t="s">
        <v>82</v>
      </c>
      <c r="E816" t="s">
        <v>27</v>
      </c>
      <c r="F816">
        <v>114619.14</v>
      </c>
      <c r="G816">
        <v>4829</v>
      </c>
      <c r="H816">
        <v>13</v>
      </c>
      <c r="I816">
        <v>31.59</v>
      </c>
      <c r="J816">
        <v>54010.14</v>
      </c>
      <c r="K816">
        <v>25.06</v>
      </c>
    </row>
    <row r="817" spans="1:11" x14ac:dyDescent="0.55000000000000004">
      <c r="A817" t="s">
        <v>75</v>
      </c>
      <c r="B817" t="s">
        <v>48</v>
      </c>
      <c r="C817" t="s">
        <v>53</v>
      </c>
      <c r="D817" t="s">
        <v>82</v>
      </c>
      <c r="E817" t="s">
        <v>22</v>
      </c>
      <c r="F817">
        <v>327055.26</v>
      </c>
      <c r="G817">
        <v>11740</v>
      </c>
      <c r="H817">
        <v>14.4</v>
      </c>
      <c r="I817">
        <v>31.59</v>
      </c>
      <c r="J817">
        <v>163057.26</v>
      </c>
      <c r="K817">
        <v>29.126000000000001</v>
      </c>
    </row>
    <row r="818" spans="1:11" x14ac:dyDescent="0.55000000000000004">
      <c r="A818" t="s">
        <v>75</v>
      </c>
      <c r="B818" t="s">
        <v>48</v>
      </c>
      <c r="C818" t="s">
        <v>54</v>
      </c>
      <c r="D818" t="s">
        <v>82</v>
      </c>
      <c r="E818" t="s">
        <v>21</v>
      </c>
      <c r="F818">
        <v>43294.6</v>
      </c>
      <c r="G818">
        <v>620</v>
      </c>
      <c r="H818">
        <v>41.18</v>
      </c>
      <c r="I818">
        <v>73.5</v>
      </c>
      <c r="J818">
        <v>17763</v>
      </c>
      <c r="K818">
        <v>69.83</v>
      </c>
    </row>
    <row r="819" spans="1:11" x14ac:dyDescent="0.55000000000000004">
      <c r="A819" t="s">
        <v>75</v>
      </c>
      <c r="B819" t="s">
        <v>48</v>
      </c>
      <c r="C819" t="s">
        <v>54</v>
      </c>
      <c r="D819" t="s">
        <v>82</v>
      </c>
      <c r="E819" t="s">
        <v>27</v>
      </c>
      <c r="F819">
        <v>55654.51</v>
      </c>
      <c r="G819">
        <v>797</v>
      </c>
      <c r="H819">
        <v>41.18</v>
      </c>
      <c r="I819">
        <v>73.5</v>
      </c>
      <c r="J819">
        <v>22834.05</v>
      </c>
      <c r="K819">
        <v>69.83</v>
      </c>
    </row>
    <row r="820" spans="1:11" x14ac:dyDescent="0.55000000000000004">
      <c r="A820" t="s">
        <v>75</v>
      </c>
      <c r="B820" t="s">
        <v>48</v>
      </c>
      <c r="C820" t="s">
        <v>54</v>
      </c>
      <c r="D820" t="s">
        <v>82</v>
      </c>
      <c r="E820" t="s">
        <v>22</v>
      </c>
      <c r="F820">
        <v>380992.48</v>
      </c>
      <c r="G820">
        <v>5456</v>
      </c>
      <c r="H820">
        <v>41.18</v>
      </c>
      <c r="I820">
        <v>73.5</v>
      </c>
      <c r="J820">
        <v>156314.4</v>
      </c>
      <c r="K820">
        <v>69.83</v>
      </c>
    </row>
    <row r="821" spans="1:11" x14ac:dyDescent="0.55000000000000004">
      <c r="A821" t="s">
        <v>75</v>
      </c>
      <c r="B821" t="s">
        <v>55</v>
      </c>
      <c r="C821" t="s">
        <v>56</v>
      </c>
      <c r="D821" t="s">
        <v>82</v>
      </c>
      <c r="E821" t="s">
        <v>22</v>
      </c>
      <c r="F821">
        <v>127655.14</v>
      </c>
      <c r="G821">
        <v>8812</v>
      </c>
      <c r="H821">
        <v>6.75</v>
      </c>
      <c r="I821">
        <v>14.77</v>
      </c>
      <c r="J821">
        <v>68174.14</v>
      </c>
      <c r="K821">
        <v>14.49142857</v>
      </c>
    </row>
    <row r="822" spans="1:11" x14ac:dyDescent="0.55000000000000004">
      <c r="A822" t="s">
        <v>75</v>
      </c>
      <c r="B822" t="s">
        <v>55</v>
      </c>
      <c r="C822" t="s">
        <v>57</v>
      </c>
      <c r="D822" t="s">
        <v>82</v>
      </c>
      <c r="E822" t="s">
        <v>27</v>
      </c>
      <c r="F822">
        <v>39116.6</v>
      </c>
      <c r="G822">
        <v>2544</v>
      </c>
      <c r="H822">
        <v>7.5</v>
      </c>
      <c r="I822">
        <v>16.29</v>
      </c>
      <c r="J822">
        <v>20036.599999999999</v>
      </c>
      <c r="K822">
        <v>11.93</v>
      </c>
    </row>
    <row r="823" spans="1:11" x14ac:dyDescent="0.55000000000000004">
      <c r="A823" t="s">
        <v>75</v>
      </c>
      <c r="B823" t="s">
        <v>55</v>
      </c>
      <c r="C823" t="s">
        <v>57</v>
      </c>
      <c r="D823" t="s">
        <v>82</v>
      </c>
      <c r="E823" t="s">
        <v>22</v>
      </c>
      <c r="F823">
        <v>149017.07999999999</v>
      </c>
      <c r="G823">
        <v>10519</v>
      </c>
      <c r="H823">
        <v>7.5</v>
      </c>
      <c r="I823">
        <v>16.29</v>
      </c>
      <c r="J823">
        <v>70124.58</v>
      </c>
      <c r="K823">
        <v>10.28941176</v>
      </c>
    </row>
    <row r="824" spans="1:11" x14ac:dyDescent="0.55000000000000004">
      <c r="A824" t="s">
        <v>75</v>
      </c>
      <c r="B824" t="s">
        <v>55</v>
      </c>
      <c r="C824" t="s">
        <v>58</v>
      </c>
      <c r="D824" t="s">
        <v>82</v>
      </c>
      <c r="E824" t="s">
        <v>21</v>
      </c>
      <c r="F824">
        <v>15394.68</v>
      </c>
      <c r="G824">
        <v>574</v>
      </c>
      <c r="H824">
        <v>16.670000000000002</v>
      </c>
      <c r="I824">
        <v>27.37</v>
      </c>
      <c r="J824">
        <v>5826.1</v>
      </c>
      <c r="K824">
        <v>26.82</v>
      </c>
    </row>
    <row r="825" spans="1:11" x14ac:dyDescent="0.55000000000000004">
      <c r="A825" t="s">
        <v>75</v>
      </c>
      <c r="B825" t="s">
        <v>55</v>
      </c>
      <c r="C825" t="s">
        <v>58</v>
      </c>
      <c r="D825" t="s">
        <v>82</v>
      </c>
      <c r="E825" t="s">
        <v>27</v>
      </c>
      <c r="F825">
        <v>43538.83</v>
      </c>
      <c r="G825">
        <v>1614</v>
      </c>
      <c r="H825">
        <v>16.670000000000002</v>
      </c>
      <c r="I825">
        <v>27.37</v>
      </c>
      <c r="J825">
        <v>16633.45</v>
      </c>
      <c r="K825">
        <v>27.00333333</v>
      </c>
    </row>
    <row r="826" spans="1:11" x14ac:dyDescent="0.55000000000000004">
      <c r="A826" t="s">
        <v>75</v>
      </c>
      <c r="B826" t="s">
        <v>55</v>
      </c>
      <c r="C826" t="s">
        <v>58</v>
      </c>
      <c r="D826" t="s">
        <v>82</v>
      </c>
      <c r="E826" t="s">
        <v>22</v>
      </c>
      <c r="F826">
        <v>168858.72</v>
      </c>
      <c r="G826">
        <v>6296</v>
      </c>
      <c r="H826">
        <v>16.670000000000002</v>
      </c>
      <c r="I826">
        <v>27.37</v>
      </c>
      <c r="J826">
        <v>63904.4</v>
      </c>
      <c r="K826">
        <v>26.82</v>
      </c>
    </row>
    <row r="827" spans="1:11" x14ac:dyDescent="0.55000000000000004">
      <c r="A827" t="s">
        <v>75</v>
      </c>
      <c r="B827" t="s">
        <v>55</v>
      </c>
      <c r="C827" t="s">
        <v>59</v>
      </c>
      <c r="D827" t="s">
        <v>82</v>
      </c>
      <c r="E827" t="s">
        <v>21</v>
      </c>
      <c r="F827">
        <v>17045.759999999998</v>
      </c>
      <c r="G827">
        <v>579</v>
      </c>
      <c r="H827">
        <v>18</v>
      </c>
      <c r="I827">
        <v>29.44</v>
      </c>
      <c r="J827">
        <v>6623.76</v>
      </c>
      <c r="K827">
        <v>29.44</v>
      </c>
    </row>
    <row r="828" spans="1:11" x14ac:dyDescent="0.55000000000000004">
      <c r="A828" t="s">
        <v>75</v>
      </c>
      <c r="B828" t="s">
        <v>55</v>
      </c>
      <c r="C828" t="s">
        <v>59</v>
      </c>
      <c r="D828" t="s">
        <v>82</v>
      </c>
      <c r="E828" t="s">
        <v>27</v>
      </c>
      <c r="F828">
        <v>16103.68</v>
      </c>
      <c r="G828">
        <v>547</v>
      </c>
      <c r="H828">
        <v>18</v>
      </c>
      <c r="I828">
        <v>29.44</v>
      </c>
      <c r="J828">
        <v>6257.68</v>
      </c>
      <c r="K828">
        <v>29.44</v>
      </c>
    </row>
    <row r="829" spans="1:11" x14ac:dyDescent="0.55000000000000004">
      <c r="A829" t="s">
        <v>75</v>
      </c>
      <c r="B829" t="s">
        <v>55</v>
      </c>
      <c r="C829" t="s">
        <v>59</v>
      </c>
      <c r="D829" t="s">
        <v>82</v>
      </c>
      <c r="E829" t="s">
        <v>22</v>
      </c>
      <c r="F829">
        <v>100360.96000000001</v>
      </c>
      <c r="G829">
        <v>3409</v>
      </c>
      <c r="H829">
        <v>18</v>
      </c>
      <c r="I829">
        <v>29.44</v>
      </c>
      <c r="J829">
        <v>38998.959999999999</v>
      </c>
      <c r="K829">
        <v>29.44</v>
      </c>
    </row>
    <row r="830" spans="1:11" x14ac:dyDescent="0.55000000000000004">
      <c r="A830" t="s">
        <v>75</v>
      </c>
      <c r="B830" t="s">
        <v>55</v>
      </c>
      <c r="C830" t="s">
        <v>60</v>
      </c>
      <c r="D830" t="s">
        <v>82</v>
      </c>
      <c r="E830" t="s">
        <v>27</v>
      </c>
      <c r="F830">
        <v>27286.560000000001</v>
      </c>
      <c r="G830">
        <v>504</v>
      </c>
      <c r="H830">
        <v>30.29</v>
      </c>
      <c r="I830">
        <v>55.24</v>
      </c>
      <c r="J830">
        <v>12020.4</v>
      </c>
      <c r="K830">
        <v>54.14</v>
      </c>
    </row>
    <row r="831" spans="1:11" x14ac:dyDescent="0.55000000000000004">
      <c r="A831" t="s">
        <v>75</v>
      </c>
      <c r="B831" t="s">
        <v>55</v>
      </c>
      <c r="C831" t="s">
        <v>60</v>
      </c>
      <c r="D831" t="s">
        <v>82</v>
      </c>
      <c r="E831" t="s">
        <v>22</v>
      </c>
      <c r="F831">
        <v>111365.98</v>
      </c>
      <c r="G831">
        <v>2057</v>
      </c>
      <c r="H831">
        <v>30.29</v>
      </c>
      <c r="I831">
        <v>55.24</v>
      </c>
      <c r="J831">
        <v>49059.45</v>
      </c>
      <c r="K831">
        <v>54.14</v>
      </c>
    </row>
    <row r="832" spans="1:11" x14ac:dyDescent="0.55000000000000004">
      <c r="A832" t="s">
        <v>75</v>
      </c>
      <c r="B832" t="s">
        <v>55</v>
      </c>
      <c r="C832" t="s">
        <v>61</v>
      </c>
      <c r="D832" t="s">
        <v>82</v>
      </c>
      <c r="E832" t="s">
        <v>22</v>
      </c>
      <c r="F832">
        <v>116711.78</v>
      </c>
      <c r="G832">
        <v>4411</v>
      </c>
      <c r="H832">
        <v>17.78</v>
      </c>
      <c r="I832">
        <v>26.54</v>
      </c>
      <c r="J832">
        <v>38284.199999999997</v>
      </c>
      <c r="K832">
        <v>26.464285709999999</v>
      </c>
    </row>
    <row r="833" spans="1:11" x14ac:dyDescent="0.55000000000000004">
      <c r="A833" t="s">
        <v>75</v>
      </c>
      <c r="B833" t="s">
        <v>55</v>
      </c>
      <c r="C833" t="s">
        <v>62</v>
      </c>
      <c r="D833" t="s">
        <v>82</v>
      </c>
      <c r="E833" t="s">
        <v>27</v>
      </c>
      <c r="F833">
        <v>26415.759999999998</v>
      </c>
      <c r="G833">
        <v>1097</v>
      </c>
      <c r="H833">
        <v>15</v>
      </c>
      <c r="I833">
        <v>36.1</v>
      </c>
      <c r="J833">
        <v>9960.76</v>
      </c>
      <c r="K833">
        <v>24.08</v>
      </c>
    </row>
    <row r="834" spans="1:11" x14ac:dyDescent="0.55000000000000004">
      <c r="A834" t="s">
        <v>75</v>
      </c>
      <c r="B834" t="s">
        <v>55</v>
      </c>
      <c r="C834" t="s">
        <v>62</v>
      </c>
      <c r="D834" t="s">
        <v>82</v>
      </c>
      <c r="E834" t="s">
        <v>22</v>
      </c>
      <c r="F834">
        <v>275369.06</v>
      </c>
      <c r="G834">
        <v>9297</v>
      </c>
      <c r="H834">
        <v>17.30153846</v>
      </c>
      <c r="I834">
        <v>36.1</v>
      </c>
      <c r="J834">
        <v>118362.24000000001</v>
      </c>
      <c r="K834">
        <v>30.84</v>
      </c>
    </row>
    <row r="835" spans="1:11" x14ac:dyDescent="0.55000000000000004">
      <c r="A835" t="s">
        <v>75</v>
      </c>
      <c r="B835" t="s">
        <v>55</v>
      </c>
      <c r="C835" t="s">
        <v>63</v>
      </c>
      <c r="D835" t="s">
        <v>82</v>
      </c>
      <c r="E835" t="s">
        <v>21</v>
      </c>
      <c r="F835">
        <v>3129</v>
      </c>
      <c r="G835">
        <v>60</v>
      </c>
      <c r="H835">
        <v>28.75</v>
      </c>
      <c r="I835">
        <v>52.15</v>
      </c>
      <c r="J835">
        <v>1404</v>
      </c>
      <c r="K835">
        <v>52.15</v>
      </c>
    </row>
    <row r="836" spans="1:11" x14ac:dyDescent="0.55000000000000004">
      <c r="A836" t="s">
        <v>75</v>
      </c>
      <c r="B836" t="s">
        <v>55</v>
      </c>
      <c r="C836" t="s">
        <v>63</v>
      </c>
      <c r="D836" t="s">
        <v>82</v>
      </c>
      <c r="E836" t="s">
        <v>22</v>
      </c>
      <c r="F836">
        <v>37965.199999999997</v>
      </c>
      <c r="G836">
        <v>728</v>
      </c>
      <c r="H836">
        <v>28.75</v>
      </c>
      <c r="I836">
        <v>52.15</v>
      </c>
      <c r="J836">
        <v>17035.2</v>
      </c>
      <c r="K836">
        <v>52.15</v>
      </c>
    </row>
    <row r="837" spans="1:11" x14ac:dyDescent="0.55000000000000004">
      <c r="A837" t="s">
        <v>75</v>
      </c>
      <c r="B837" t="s">
        <v>55</v>
      </c>
      <c r="C837" t="s">
        <v>64</v>
      </c>
      <c r="D837" t="s">
        <v>82</v>
      </c>
      <c r="E837" t="s">
        <v>21</v>
      </c>
      <c r="F837">
        <v>11831.25</v>
      </c>
      <c r="G837">
        <v>375</v>
      </c>
      <c r="H837">
        <v>20</v>
      </c>
      <c r="I837">
        <v>31.55</v>
      </c>
      <c r="J837">
        <v>4331.25</v>
      </c>
      <c r="K837">
        <v>31.55</v>
      </c>
    </row>
    <row r="838" spans="1:11" x14ac:dyDescent="0.55000000000000004">
      <c r="A838" t="s">
        <v>75</v>
      </c>
      <c r="B838" t="s">
        <v>55</v>
      </c>
      <c r="C838" t="s">
        <v>64</v>
      </c>
      <c r="D838" t="s">
        <v>82</v>
      </c>
      <c r="E838" t="s">
        <v>27</v>
      </c>
      <c r="F838">
        <v>11389.55</v>
      </c>
      <c r="G838">
        <v>361</v>
      </c>
      <c r="H838">
        <v>20</v>
      </c>
      <c r="I838">
        <v>31.55</v>
      </c>
      <c r="J838">
        <v>4169.55</v>
      </c>
      <c r="K838">
        <v>31.55</v>
      </c>
    </row>
    <row r="839" spans="1:11" x14ac:dyDescent="0.55000000000000004">
      <c r="A839" t="s">
        <v>75</v>
      </c>
      <c r="B839" t="s">
        <v>55</v>
      </c>
      <c r="C839" t="s">
        <v>64</v>
      </c>
      <c r="D839" t="s">
        <v>82</v>
      </c>
      <c r="E839" t="s">
        <v>22</v>
      </c>
      <c r="F839">
        <v>132857.04999999999</v>
      </c>
      <c r="G839">
        <v>4211</v>
      </c>
      <c r="H839">
        <v>20</v>
      </c>
      <c r="I839">
        <v>31.55</v>
      </c>
      <c r="J839">
        <v>48637.05</v>
      </c>
      <c r="K839">
        <v>31.55</v>
      </c>
    </row>
    <row r="840" spans="1:11" x14ac:dyDescent="0.55000000000000004">
      <c r="A840" t="s">
        <v>75</v>
      </c>
      <c r="B840" t="s">
        <v>55</v>
      </c>
      <c r="C840" t="s">
        <v>65</v>
      </c>
      <c r="D840" t="s">
        <v>82</v>
      </c>
      <c r="E840" t="s">
        <v>27</v>
      </c>
      <c r="F840">
        <v>15678.69</v>
      </c>
      <c r="G840">
        <v>243</v>
      </c>
      <c r="H840">
        <v>40.630000000000003</v>
      </c>
      <c r="I840">
        <v>67.73</v>
      </c>
      <c r="J840">
        <v>5805.6</v>
      </c>
      <c r="K840">
        <v>65.47</v>
      </c>
    </row>
    <row r="841" spans="1:11" x14ac:dyDescent="0.55000000000000004">
      <c r="A841" t="s">
        <v>75</v>
      </c>
      <c r="B841" t="s">
        <v>55</v>
      </c>
      <c r="C841" t="s">
        <v>65</v>
      </c>
      <c r="D841" t="s">
        <v>82</v>
      </c>
      <c r="E841" t="s">
        <v>22</v>
      </c>
      <c r="F841">
        <v>105873.34</v>
      </c>
      <c r="G841">
        <v>1643</v>
      </c>
      <c r="H841">
        <v>40.630000000000003</v>
      </c>
      <c r="I841">
        <v>67.73</v>
      </c>
      <c r="J841">
        <v>39118.25</v>
      </c>
      <c r="K841">
        <v>65.1875</v>
      </c>
    </row>
    <row r="842" spans="1:11" x14ac:dyDescent="0.55000000000000004">
      <c r="A842" t="s">
        <v>75</v>
      </c>
      <c r="B842" t="s">
        <v>55</v>
      </c>
      <c r="C842" t="s">
        <v>66</v>
      </c>
      <c r="D842" t="s">
        <v>82</v>
      </c>
      <c r="E842" t="s">
        <v>27</v>
      </c>
      <c r="F842">
        <v>22331.22</v>
      </c>
      <c r="G842">
        <v>1338</v>
      </c>
      <c r="H842">
        <v>10</v>
      </c>
      <c r="I842">
        <v>27.81</v>
      </c>
      <c r="J842">
        <v>8951.2199999999993</v>
      </c>
      <c r="K842">
        <v>16.690000000000001</v>
      </c>
    </row>
    <row r="843" spans="1:11" x14ac:dyDescent="0.55000000000000004">
      <c r="A843" t="s">
        <v>75</v>
      </c>
      <c r="B843" t="s">
        <v>55</v>
      </c>
      <c r="C843" t="s">
        <v>66</v>
      </c>
      <c r="D843" t="s">
        <v>82</v>
      </c>
      <c r="E843" t="s">
        <v>22</v>
      </c>
      <c r="F843">
        <v>372467.17</v>
      </c>
      <c r="G843">
        <v>17337</v>
      </c>
      <c r="H843">
        <v>11.716923080000001</v>
      </c>
      <c r="I843">
        <v>27.81</v>
      </c>
      <c r="J843">
        <v>176411.68</v>
      </c>
      <c r="K843">
        <v>22.998461540000001</v>
      </c>
    </row>
    <row r="844" spans="1:11" x14ac:dyDescent="0.55000000000000004">
      <c r="A844" t="s">
        <v>75</v>
      </c>
      <c r="B844" t="s">
        <v>55</v>
      </c>
      <c r="C844" t="s">
        <v>67</v>
      </c>
      <c r="D844" t="s">
        <v>82</v>
      </c>
      <c r="E844" t="s">
        <v>21</v>
      </c>
      <c r="F844">
        <v>10557.73</v>
      </c>
      <c r="G844">
        <v>307</v>
      </c>
      <c r="H844">
        <v>15.62</v>
      </c>
      <c r="I844">
        <v>35.090000000000003</v>
      </c>
      <c r="J844">
        <v>5762.39</v>
      </c>
      <c r="K844">
        <v>34.39</v>
      </c>
    </row>
    <row r="845" spans="1:11" x14ac:dyDescent="0.55000000000000004">
      <c r="A845" t="s">
        <v>75</v>
      </c>
      <c r="B845" t="s">
        <v>55</v>
      </c>
      <c r="C845" t="s">
        <v>67</v>
      </c>
      <c r="D845" t="s">
        <v>82</v>
      </c>
      <c r="E845" t="s">
        <v>22</v>
      </c>
      <c r="F845">
        <v>85739.17</v>
      </c>
      <c r="G845">
        <v>2493</v>
      </c>
      <c r="H845">
        <v>15.62</v>
      </c>
      <c r="I845">
        <v>35.090000000000003</v>
      </c>
      <c r="J845">
        <v>46798.51</v>
      </c>
      <c r="K845">
        <v>34.497692309999998</v>
      </c>
    </row>
    <row r="846" spans="1:11" x14ac:dyDescent="0.55000000000000004">
      <c r="A846" t="s">
        <v>75</v>
      </c>
      <c r="B846" t="s">
        <v>18</v>
      </c>
      <c r="C846" t="s">
        <v>19</v>
      </c>
      <c r="D846" t="s">
        <v>83</v>
      </c>
      <c r="E846" t="s">
        <v>22</v>
      </c>
      <c r="F846">
        <v>220639.7</v>
      </c>
      <c r="G846">
        <v>42466</v>
      </c>
      <c r="H846">
        <v>2.77</v>
      </c>
      <c r="I846">
        <v>6.59</v>
      </c>
      <c r="J846">
        <v>109252.48</v>
      </c>
      <c r="K846">
        <v>5.6</v>
      </c>
    </row>
    <row r="847" spans="1:11" x14ac:dyDescent="0.55000000000000004">
      <c r="A847" t="s">
        <v>75</v>
      </c>
      <c r="B847" t="s">
        <v>18</v>
      </c>
      <c r="C847" t="s">
        <v>23</v>
      </c>
      <c r="D847" t="s">
        <v>83</v>
      </c>
      <c r="E847" t="s">
        <v>22</v>
      </c>
      <c r="F847">
        <v>112466.52</v>
      </c>
      <c r="G847">
        <v>8823</v>
      </c>
      <c r="H847">
        <v>7.52</v>
      </c>
      <c r="I847">
        <v>14.89</v>
      </c>
      <c r="J847">
        <v>48621.06</v>
      </c>
      <c r="K847">
        <v>13.292857140000001</v>
      </c>
    </row>
    <row r="848" spans="1:11" x14ac:dyDescent="0.55000000000000004">
      <c r="A848" t="s">
        <v>75</v>
      </c>
      <c r="B848" t="s">
        <v>18</v>
      </c>
      <c r="C848" t="s">
        <v>24</v>
      </c>
      <c r="D848" t="s">
        <v>83</v>
      </c>
      <c r="E848" t="s">
        <v>27</v>
      </c>
      <c r="F848">
        <v>27569.46</v>
      </c>
      <c r="G848">
        <v>1194</v>
      </c>
      <c r="H848">
        <v>15.93</v>
      </c>
      <c r="I848">
        <v>23.8</v>
      </c>
      <c r="J848">
        <v>8549.0400000000009</v>
      </c>
      <c r="K848">
        <v>23.09</v>
      </c>
    </row>
    <row r="849" spans="1:11" x14ac:dyDescent="0.55000000000000004">
      <c r="A849" t="s">
        <v>75</v>
      </c>
      <c r="B849" t="s">
        <v>18</v>
      </c>
      <c r="C849" t="s">
        <v>24</v>
      </c>
      <c r="D849" t="s">
        <v>83</v>
      </c>
      <c r="E849" t="s">
        <v>22</v>
      </c>
      <c r="F849">
        <v>158569.26999999999</v>
      </c>
      <c r="G849">
        <v>6899</v>
      </c>
      <c r="H849">
        <v>15.93</v>
      </c>
      <c r="I849">
        <v>23.8</v>
      </c>
      <c r="J849">
        <v>48668.2</v>
      </c>
      <c r="K849">
        <v>22.97</v>
      </c>
    </row>
    <row r="850" spans="1:11" x14ac:dyDescent="0.55000000000000004">
      <c r="A850" t="s">
        <v>75</v>
      </c>
      <c r="B850" t="s">
        <v>18</v>
      </c>
      <c r="C850" t="s">
        <v>25</v>
      </c>
      <c r="D850" t="s">
        <v>83</v>
      </c>
      <c r="E850" t="s">
        <v>22</v>
      </c>
      <c r="F850">
        <v>59114.51</v>
      </c>
      <c r="G850">
        <v>20651</v>
      </c>
      <c r="H850">
        <v>0.86428570999999998</v>
      </c>
      <c r="I850">
        <v>3.66</v>
      </c>
      <c r="J850">
        <v>41352.58</v>
      </c>
      <c r="K850">
        <v>3.13714286</v>
      </c>
    </row>
    <row r="851" spans="1:11" x14ac:dyDescent="0.55000000000000004">
      <c r="A851" t="s">
        <v>75</v>
      </c>
      <c r="B851" t="s">
        <v>18</v>
      </c>
      <c r="C851" t="s">
        <v>26</v>
      </c>
      <c r="D851" t="s">
        <v>83</v>
      </c>
      <c r="E851" t="s">
        <v>22</v>
      </c>
      <c r="F851">
        <v>396498.81</v>
      </c>
      <c r="G851">
        <v>7902</v>
      </c>
      <c r="H851">
        <v>33.858888890000003</v>
      </c>
      <c r="I851">
        <v>54.93</v>
      </c>
      <c r="J851">
        <v>122115.87</v>
      </c>
      <c r="K851">
        <v>41.073333329999997</v>
      </c>
    </row>
    <row r="852" spans="1:11" x14ac:dyDescent="0.55000000000000004">
      <c r="A852" t="s">
        <v>75</v>
      </c>
      <c r="B852" t="s">
        <v>18</v>
      </c>
      <c r="C852" t="s">
        <v>28</v>
      </c>
      <c r="D852" t="s">
        <v>83</v>
      </c>
      <c r="E852" t="s">
        <v>22</v>
      </c>
      <c r="F852">
        <v>513499.41</v>
      </c>
      <c r="G852">
        <v>4167</v>
      </c>
      <c r="H852">
        <v>79.56</v>
      </c>
      <c r="I852">
        <v>129.72</v>
      </c>
      <c r="J852">
        <v>181972.89</v>
      </c>
      <c r="K852">
        <v>123.23</v>
      </c>
    </row>
    <row r="853" spans="1:11" x14ac:dyDescent="0.55000000000000004">
      <c r="A853" t="s">
        <v>75</v>
      </c>
      <c r="B853" t="s">
        <v>18</v>
      </c>
      <c r="C853" t="s">
        <v>29</v>
      </c>
      <c r="D853" t="s">
        <v>83</v>
      </c>
      <c r="E853" t="s">
        <v>22</v>
      </c>
      <c r="F853">
        <v>413563.6</v>
      </c>
      <c r="G853">
        <v>6520</v>
      </c>
      <c r="H853">
        <v>46.38</v>
      </c>
      <c r="I853">
        <v>66.77</v>
      </c>
      <c r="J853">
        <v>111166</v>
      </c>
      <c r="K853">
        <v>63.43</v>
      </c>
    </row>
    <row r="854" spans="1:11" x14ac:dyDescent="0.55000000000000004">
      <c r="A854" t="s">
        <v>75</v>
      </c>
      <c r="B854" t="s">
        <v>18</v>
      </c>
      <c r="C854" t="s">
        <v>30</v>
      </c>
      <c r="D854" t="s">
        <v>83</v>
      </c>
      <c r="E854" t="s">
        <v>22</v>
      </c>
      <c r="F854">
        <v>315177.48</v>
      </c>
      <c r="G854">
        <v>2186</v>
      </c>
      <c r="H854">
        <v>75</v>
      </c>
      <c r="I854">
        <v>151.77000000000001</v>
      </c>
      <c r="J854">
        <v>151227.48000000001</v>
      </c>
      <c r="K854">
        <v>144.18</v>
      </c>
    </row>
    <row r="855" spans="1:11" x14ac:dyDescent="0.55000000000000004">
      <c r="A855" t="s">
        <v>75</v>
      </c>
      <c r="B855" t="s">
        <v>18</v>
      </c>
      <c r="C855" t="s">
        <v>31</v>
      </c>
      <c r="D855" t="s">
        <v>83</v>
      </c>
      <c r="E855" t="s">
        <v>22</v>
      </c>
      <c r="F855">
        <v>234538.1</v>
      </c>
      <c r="G855">
        <v>21924</v>
      </c>
      <c r="H855">
        <v>4.9828571400000001</v>
      </c>
      <c r="I855">
        <v>13.22</v>
      </c>
      <c r="J855">
        <v>128486.44</v>
      </c>
      <c r="K855">
        <v>11.237142860000001</v>
      </c>
    </row>
    <row r="856" spans="1:11" x14ac:dyDescent="0.55000000000000004">
      <c r="A856" t="s">
        <v>75</v>
      </c>
      <c r="B856" t="s">
        <v>18</v>
      </c>
      <c r="C856" t="s">
        <v>32</v>
      </c>
      <c r="D856" t="s">
        <v>83</v>
      </c>
      <c r="E856" t="s">
        <v>22</v>
      </c>
      <c r="F856">
        <v>127279.5</v>
      </c>
      <c r="G856">
        <v>8018</v>
      </c>
      <c r="H856">
        <v>9.0285714299999995</v>
      </c>
      <c r="I856">
        <v>19.29</v>
      </c>
      <c r="J856">
        <v>57765.3</v>
      </c>
      <c r="K856">
        <v>16.781428569999999</v>
      </c>
    </row>
    <row r="857" spans="1:11" x14ac:dyDescent="0.55000000000000004">
      <c r="A857" t="s">
        <v>75</v>
      </c>
      <c r="B857" t="s">
        <v>33</v>
      </c>
      <c r="C857" t="s">
        <v>34</v>
      </c>
      <c r="D857" t="s">
        <v>83</v>
      </c>
      <c r="E857" t="s">
        <v>22</v>
      </c>
      <c r="F857">
        <v>1796059.81</v>
      </c>
      <c r="G857">
        <v>5060</v>
      </c>
      <c r="H857">
        <v>250</v>
      </c>
      <c r="I857">
        <v>370.13</v>
      </c>
      <c r="J857">
        <v>531059.81000000006</v>
      </c>
      <c r="K857">
        <v>357.173</v>
      </c>
    </row>
    <row r="858" spans="1:11" x14ac:dyDescent="0.55000000000000004">
      <c r="A858" t="s">
        <v>75</v>
      </c>
      <c r="B858" t="s">
        <v>33</v>
      </c>
      <c r="C858" t="s">
        <v>35</v>
      </c>
      <c r="D858" t="s">
        <v>83</v>
      </c>
      <c r="E858" t="s">
        <v>22</v>
      </c>
      <c r="F858">
        <v>1054610.3500000001</v>
      </c>
      <c r="G858">
        <v>1685</v>
      </c>
      <c r="H858">
        <v>396</v>
      </c>
      <c r="I858">
        <v>650.89</v>
      </c>
      <c r="J858">
        <v>387350.35</v>
      </c>
      <c r="K858">
        <v>625.58111111000005</v>
      </c>
    </row>
    <row r="859" spans="1:11" x14ac:dyDescent="0.55000000000000004">
      <c r="A859" t="s">
        <v>75</v>
      </c>
      <c r="B859" t="s">
        <v>33</v>
      </c>
      <c r="C859" t="s">
        <v>36</v>
      </c>
      <c r="D859" t="s">
        <v>83</v>
      </c>
      <c r="E859" t="s">
        <v>22</v>
      </c>
      <c r="F859">
        <v>1591844.1</v>
      </c>
      <c r="G859">
        <v>2877</v>
      </c>
      <c r="H859">
        <v>392.57</v>
      </c>
      <c r="I859">
        <v>582.41999999999996</v>
      </c>
      <c r="J859">
        <v>462420.21</v>
      </c>
      <c r="K859">
        <v>553.29999999999995</v>
      </c>
    </row>
    <row r="860" spans="1:11" x14ac:dyDescent="0.55000000000000004">
      <c r="A860" t="s">
        <v>75</v>
      </c>
      <c r="B860" t="s">
        <v>33</v>
      </c>
      <c r="C860" t="s">
        <v>37</v>
      </c>
      <c r="D860" t="s">
        <v>83</v>
      </c>
      <c r="E860" t="s">
        <v>22</v>
      </c>
      <c r="F860">
        <v>901348.5</v>
      </c>
      <c r="G860">
        <v>1275</v>
      </c>
      <c r="H860">
        <v>454</v>
      </c>
      <c r="I860">
        <v>744.15</v>
      </c>
      <c r="J860">
        <v>322498.5</v>
      </c>
      <c r="K860">
        <v>706.94</v>
      </c>
    </row>
    <row r="861" spans="1:11" x14ac:dyDescent="0.55000000000000004">
      <c r="A861" t="s">
        <v>75</v>
      </c>
      <c r="B861" t="s">
        <v>33</v>
      </c>
      <c r="C861" t="s">
        <v>38</v>
      </c>
      <c r="D861" t="s">
        <v>83</v>
      </c>
      <c r="E861" t="s">
        <v>27</v>
      </c>
      <c r="F861">
        <v>51368.85</v>
      </c>
      <c r="G861">
        <v>65</v>
      </c>
      <c r="H861">
        <v>490</v>
      </c>
      <c r="I861">
        <v>831.88</v>
      </c>
      <c r="J861">
        <v>19518.849999999999</v>
      </c>
      <c r="K861">
        <v>790.29</v>
      </c>
    </row>
    <row r="862" spans="1:11" x14ac:dyDescent="0.55000000000000004">
      <c r="A862" t="s">
        <v>75</v>
      </c>
      <c r="B862" t="s">
        <v>33</v>
      </c>
      <c r="C862" t="s">
        <v>38</v>
      </c>
      <c r="D862" t="s">
        <v>83</v>
      </c>
      <c r="E862" t="s">
        <v>22</v>
      </c>
      <c r="F862">
        <v>302140.15999999997</v>
      </c>
      <c r="G862">
        <v>380</v>
      </c>
      <c r="H862">
        <v>490</v>
      </c>
      <c r="I862">
        <v>831.88</v>
      </c>
      <c r="J862">
        <v>115940.16</v>
      </c>
      <c r="K862">
        <v>800.6875</v>
      </c>
    </row>
    <row r="863" spans="1:11" x14ac:dyDescent="0.55000000000000004">
      <c r="A863" t="s">
        <v>75</v>
      </c>
      <c r="B863" t="s">
        <v>33</v>
      </c>
      <c r="C863" t="s">
        <v>39</v>
      </c>
      <c r="D863" t="s">
        <v>83</v>
      </c>
      <c r="E863" t="s">
        <v>22</v>
      </c>
      <c r="F863">
        <v>42714.28</v>
      </c>
      <c r="G863">
        <v>21793</v>
      </c>
      <c r="H863">
        <v>1</v>
      </c>
      <c r="I863">
        <v>2.06</v>
      </c>
      <c r="J863">
        <v>20921.28</v>
      </c>
      <c r="K863">
        <v>1.96</v>
      </c>
    </row>
    <row r="864" spans="1:11" x14ac:dyDescent="0.55000000000000004">
      <c r="A864" t="s">
        <v>75</v>
      </c>
      <c r="B864" t="s">
        <v>40</v>
      </c>
      <c r="C864" t="s">
        <v>41</v>
      </c>
      <c r="D864" t="s">
        <v>83</v>
      </c>
      <c r="E864" t="s">
        <v>22</v>
      </c>
      <c r="F864">
        <v>577646.91</v>
      </c>
      <c r="G864">
        <v>6749</v>
      </c>
      <c r="H864">
        <v>60</v>
      </c>
      <c r="I864">
        <v>90.09</v>
      </c>
      <c r="J864">
        <v>172706.91</v>
      </c>
      <c r="K864">
        <v>85.59</v>
      </c>
    </row>
    <row r="865" spans="1:11" x14ac:dyDescent="0.55000000000000004">
      <c r="A865" t="s">
        <v>75</v>
      </c>
      <c r="B865" t="s">
        <v>40</v>
      </c>
      <c r="C865" t="s">
        <v>42</v>
      </c>
      <c r="D865" t="s">
        <v>83</v>
      </c>
      <c r="E865" t="s">
        <v>22</v>
      </c>
      <c r="F865">
        <v>716000.76</v>
      </c>
      <c r="G865">
        <v>5086</v>
      </c>
      <c r="H865">
        <v>86</v>
      </c>
      <c r="I865">
        <v>146.83000000000001</v>
      </c>
      <c r="J865">
        <v>278604.76</v>
      </c>
      <c r="K865">
        <v>141.69200000000001</v>
      </c>
    </row>
    <row r="866" spans="1:11" x14ac:dyDescent="0.55000000000000004">
      <c r="A866" t="s">
        <v>75</v>
      </c>
      <c r="B866" t="s">
        <v>40</v>
      </c>
      <c r="C866" t="s">
        <v>43</v>
      </c>
      <c r="D866" t="s">
        <v>83</v>
      </c>
      <c r="E866" t="s">
        <v>22</v>
      </c>
      <c r="F866">
        <v>783771.6</v>
      </c>
      <c r="G866">
        <v>3102</v>
      </c>
      <c r="H866">
        <v>150</v>
      </c>
      <c r="I866">
        <v>265.14</v>
      </c>
      <c r="J866">
        <v>318471.59999999998</v>
      </c>
      <c r="K866">
        <v>253.53749999999999</v>
      </c>
    </row>
    <row r="867" spans="1:11" x14ac:dyDescent="0.55000000000000004">
      <c r="A867" t="s">
        <v>75</v>
      </c>
      <c r="B867" t="s">
        <v>40</v>
      </c>
      <c r="C867" t="s">
        <v>44</v>
      </c>
      <c r="D867" t="s">
        <v>83</v>
      </c>
      <c r="E867" t="s">
        <v>22</v>
      </c>
      <c r="F867">
        <v>489680.8</v>
      </c>
      <c r="G867">
        <v>4238</v>
      </c>
      <c r="H867">
        <v>52</v>
      </c>
      <c r="I867">
        <v>127.27</v>
      </c>
      <c r="J867">
        <v>269304.8</v>
      </c>
      <c r="K867">
        <v>113.27200000000001</v>
      </c>
    </row>
    <row r="868" spans="1:11" x14ac:dyDescent="0.55000000000000004">
      <c r="A868" t="s">
        <v>75</v>
      </c>
      <c r="B868" t="s">
        <v>40</v>
      </c>
      <c r="C868" t="s">
        <v>45</v>
      </c>
      <c r="D868" t="s">
        <v>83</v>
      </c>
      <c r="E868" t="s">
        <v>22</v>
      </c>
      <c r="F868">
        <v>177223.06</v>
      </c>
      <c r="G868">
        <v>5407</v>
      </c>
      <c r="H868">
        <v>19.541428570000001</v>
      </c>
      <c r="I868">
        <v>44.65</v>
      </c>
      <c r="J868">
        <v>77814.97</v>
      </c>
      <c r="K868">
        <v>36.358571429999998</v>
      </c>
    </row>
    <row r="869" spans="1:11" x14ac:dyDescent="0.55000000000000004">
      <c r="A869" t="s">
        <v>75</v>
      </c>
      <c r="B869" t="s">
        <v>40</v>
      </c>
      <c r="C869" t="s">
        <v>46</v>
      </c>
      <c r="D869" t="s">
        <v>83</v>
      </c>
      <c r="E869" t="s">
        <v>22</v>
      </c>
      <c r="F869">
        <v>72662.850000000006</v>
      </c>
      <c r="G869">
        <v>4767</v>
      </c>
      <c r="H869">
        <v>8.2785714299999995</v>
      </c>
      <c r="I869">
        <v>17.649999999999999</v>
      </c>
      <c r="J869">
        <v>34054.300000000003</v>
      </c>
      <c r="K869">
        <v>15.93857143</v>
      </c>
    </row>
    <row r="870" spans="1:11" x14ac:dyDescent="0.55000000000000004">
      <c r="A870" t="s">
        <v>75</v>
      </c>
      <c r="B870" t="s">
        <v>40</v>
      </c>
      <c r="C870" t="s">
        <v>47</v>
      </c>
      <c r="D870" t="s">
        <v>83</v>
      </c>
      <c r="E870" t="s">
        <v>22</v>
      </c>
      <c r="F870">
        <v>349227.84</v>
      </c>
      <c r="G870">
        <v>3516</v>
      </c>
      <c r="H870">
        <v>73.95</v>
      </c>
      <c r="I870">
        <v>104.48</v>
      </c>
      <c r="J870">
        <v>118086.24</v>
      </c>
      <c r="K870">
        <v>100.42</v>
      </c>
    </row>
    <row r="871" spans="1:11" x14ac:dyDescent="0.55000000000000004">
      <c r="A871" t="s">
        <v>75</v>
      </c>
      <c r="B871" t="s">
        <v>48</v>
      </c>
      <c r="C871" t="s">
        <v>49</v>
      </c>
      <c r="D871" t="s">
        <v>83</v>
      </c>
      <c r="E871" t="s">
        <v>22</v>
      </c>
      <c r="F871">
        <v>490089.66</v>
      </c>
      <c r="G871">
        <v>6689</v>
      </c>
      <c r="H871">
        <v>52.5</v>
      </c>
      <c r="I871">
        <v>76.86</v>
      </c>
      <c r="J871">
        <v>138917.16</v>
      </c>
      <c r="K871">
        <v>74.792307690000001</v>
      </c>
    </row>
    <row r="872" spans="1:11" x14ac:dyDescent="0.55000000000000004">
      <c r="A872" t="s">
        <v>75</v>
      </c>
      <c r="B872" t="s">
        <v>48</v>
      </c>
      <c r="C872" t="s">
        <v>50</v>
      </c>
      <c r="D872" t="s">
        <v>83</v>
      </c>
      <c r="E872" t="s">
        <v>27</v>
      </c>
      <c r="F872">
        <v>118417.60000000001</v>
      </c>
      <c r="G872">
        <v>436</v>
      </c>
      <c r="H872">
        <v>166.66</v>
      </c>
      <c r="I872">
        <v>285.89</v>
      </c>
      <c r="J872">
        <v>45753.84</v>
      </c>
      <c r="K872">
        <v>271.60000000000002</v>
      </c>
    </row>
    <row r="873" spans="1:11" x14ac:dyDescent="0.55000000000000004">
      <c r="A873" t="s">
        <v>75</v>
      </c>
      <c r="B873" t="s">
        <v>48</v>
      </c>
      <c r="C873" t="s">
        <v>50</v>
      </c>
      <c r="D873" t="s">
        <v>83</v>
      </c>
      <c r="E873" t="s">
        <v>22</v>
      </c>
      <c r="F873">
        <v>787109.02</v>
      </c>
      <c r="G873">
        <v>2875</v>
      </c>
      <c r="H873">
        <v>166.66</v>
      </c>
      <c r="I873">
        <v>285.89</v>
      </c>
      <c r="J873">
        <v>307961.52</v>
      </c>
      <c r="K873">
        <v>275.17250000000001</v>
      </c>
    </row>
    <row r="874" spans="1:11" x14ac:dyDescent="0.55000000000000004">
      <c r="A874" t="s">
        <v>75</v>
      </c>
      <c r="B874" t="s">
        <v>48</v>
      </c>
      <c r="C874" t="s">
        <v>51</v>
      </c>
      <c r="D874" t="s">
        <v>83</v>
      </c>
      <c r="E874" t="s">
        <v>27</v>
      </c>
      <c r="F874">
        <v>132120</v>
      </c>
      <c r="G874">
        <v>375</v>
      </c>
      <c r="H874">
        <v>213.33</v>
      </c>
      <c r="I874">
        <v>370.86</v>
      </c>
      <c r="J874">
        <v>52121.25</v>
      </c>
      <c r="K874">
        <v>352.32</v>
      </c>
    </row>
    <row r="875" spans="1:11" x14ac:dyDescent="0.55000000000000004">
      <c r="A875" t="s">
        <v>75</v>
      </c>
      <c r="B875" t="s">
        <v>48</v>
      </c>
      <c r="C875" t="s">
        <v>51</v>
      </c>
      <c r="D875" t="s">
        <v>83</v>
      </c>
      <c r="E875" t="s">
        <v>22</v>
      </c>
      <c r="F875">
        <v>1065449.4099999999</v>
      </c>
      <c r="G875">
        <v>3120</v>
      </c>
      <c r="H875">
        <v>213.33</v>
      </c>
      <c r="I875">
        <v>370.86</v>
      </c>
      <c r="J875">
        <v>399859.81</v>
      </c>
      <c r="K875">
        <v>339.95666667</v>
      </c>
    </row>
    <row r="876" spans="1:11" x14ac:dyDescent="0.55000000000000004">
      <c r="A876" t="s">
        <v>75</v>
      </c>
      <c r="B876" t="s">
        <v>48</v>
      </c>
      <c r="C876" t="s">
        <v>52</v>
      </c>
      <c r="D876" t="s">
        <v>83</v>
      </c>
      <c r="E876" t="s">
        <v>22</v>
      </c>
      <c r="F876">
        <v>656535.11</v>
      </c>
      <c r="G876">
        <v>1491</v>
      </c>
      <c r="H876">
        <v>238.88</v>
      </c>
      <c r="I876">
        <v>460.52</v>
      </c>
      <c r="J876">
        <v>300365.03000000003</v>
      </c>
      <c r="K876">
        <v>440.36874999999998</v>
      </c>
    </row>
    <row r="877" spans="1:11" x14ac:dyDescent="0.55000000000000004">
      <c r="A877" t="s">
        <v>75</v>
      </c>
      <c r="B877" t="s">
        <v>48</v>
      </c>
      <c r="C877" t="s">
        <v>53</v>
      </c>
      <c r="D877" t="s">
        <v>83</v>
      </c>
      <c r="E877" t="s">
        <v>22</v>
      </c>
      <c r="F877">
        <v>322839.49</v>
      </c>
      <c r="G877">
        <v>12121</v>
      </c>
      <c r="H877">
        <v>14.14285714</v>
      </c>
      <c r="I877">
        <v>31.59</v>
      </c>
      <c r="J877">
        <v>157485.49</v>
      </c>
      <c r="K877">
        <v>28.022857139999999</v>
      </c>
    </row>
    <row r="878" spans="1:11" x14ac:dyDescent="0.55000000000000004">
      <c r="A878" t="s">
        <v>75</v>
      </c>
      <c r="B878" t="s">
        <v>48</v>
      </c>
      <c r="C878" t="s">
        <v>54</v>
      </c>
      <c r="D878" t="s">
        <v>83</v>
      </c>
      <c r="E878" t="s">
        <v>22</v>
      </c>
      <c r="F878">
        <v>326385.42</v>
      </c>
      <c r="G878">
        <v>4674</v>
      </c>
      <c r="H878">
        <v>41.18</v>
      </c>
      <c r="I878">
        <v>73.5</v>
      </c>
      <c r="J878">
        <v>133910.1</v>
      </c>
      <c r="K878">
        <v>69.83</v>
      </c>
    </row>
    <row r="879" spans="1:11" x14ac:dyDescent="0.55000000000000004">
      <c r="A879" t="s">
        <v>75</v>
      </c>
      <c r="B879" t="s">
        <v>55</v>
      </c>
      <c r="C879" t="s">
        <v>56</v>
      </c>
      <c r="D879" t="s">
        <v>83</v>
      </c>
      <c r="E879" t="s">
        <v>22</v>
      </c>
      <c r="F879">
        <v>84439.74</v>
      </c>
      <c r="G879">
        <v>5853</v>
      </c>
      <c r="H879">
        <v>6.75</v>
      </c>
      <c r="I879">
        <v>14.77</v>
      </c>
      <c r="J879">
        <v>44931.99</v>
      </c>
      <c r="K879">
        <v>14.42857143</v>
      </c>
    </row>
    <row r="880" spans="1:11" x14ac:dyDescent="0.55000000000000004">
      <c r="A880" t="s">
        <v>75</v>
      </c>
      <c r="B880" t="s">
        <v>55</v>
      </c>
      <c r="C880" t="s">
        <v>57</v>
      </c>
      <c r="D880" t="s">
        <v>83</v>
      </c>
      <c r="E880" t="s">
        <v>22</v>
      </c>
      <c r="F880">
        <v>124312.2</v>
      </c>
      <c r="G880">
        <v>8790</v>
      </c>
      <c r="H880">
        <v>7.5</v>
      </c>
      <c r="I880">
        <v>16.29</v>
      </c>
      <c r="J880">
        <v>58387.199999999997</v>
      </c>
      <c r="K880">
        <v>11.044</v>
      </c>
    </row>
    <row r="881" spans="1:11" x14ac:dyDescent="0.55000000000000004">
      <c r="A881" t="s">
        <v>75</v>
      </c>
      <c r="B881" t="s">
        <v>55</v>
      </c>
      <c r="C881" t="s">
        <v>58</v>
      </c>
      <c r="D881" t="s">
        <v>83</v>
      </c>
      <c r="E881" t="s">
        <v>22</v>
      </c>
      <c r="F881">
        <v>151262.73000000001</v>
      </c>
      <c r="G881">
        <v>5647</v>
      </c>
      <c r="H881">
        <v>16.670000000000002</v>
      </c>
      <c r="I881">
        <v>27.37</v>
      </c>
      <c r="J881">
        <v>57127.24</v>
      </c>
      <c r="K881">
        <v>26.781428569999999</v>
      </c>
    </row>
    <row r="882" spans="1:11" x14ac:dyDescent="0.55000000000000004">
      <c r="A882" t="s">
        <v>75</v>
      </c>
      <c r="B882" t="s">
        <v>55</v>
      </c>
      <c r="C882" t="s">
        <v>59</v>
      </c>
      <c r="D882" t="s">
        <v>83</v>
      </c>
      <c r="E882" t="s">
        <v>22</v>
      </c>
      <c r="F882">
        <v>87977.49</v>
      </c>
      <c r="G882">
        <v>3015</v>
      </c>
      <c r="H882">
        <v>18</v>
      </c>
      <c r="I882">
        <v>29.44</v>
      </c>
      <c r="J882">
        <v>33707.49</v>
      </c>
      <c r="K882">
        <v>29.187142860000002</v>
      </c>
    </row>
    <row r="883" spans="1:11" x14ac:dyDescent="0.55000000000000004">
      <c r="A883" t="s">
        <v>75</v>
      </c>
      <c r="B883" t="s">
        <v>55</v>
      </c>
      <c r="C883" t="s">
        <v>60</v>
      </c>
      <c r="D883" t="s">
        <v>83</v>
      </c>
      <c r="E883" t="s">
        <v>22</v>
      </c>
      <c r="F883">
        <v>92471.12</v>
      </c>
      <c r="G883">
        <v>1708</v>
      </c>
      <c r="H883">
        <v>30.29</v>
      </c>
      <c r="I883">
        <v>55.24</v>
      </c>
      <c r="J883">
        <v>40735.800000000003</v>
      </c>
      <c r="K883">
        <v>54.14</v>
      </c>
    </row>
    <row r="884" spans="1:11" x14ac:dyDescent="0.55000000000000004">
      <c r="A884" t="s">
        <v>75</v>
      </c>
      <c r="B884" t="s">
        <v>55</v>
      </c>
      <c r="C884" t="s">
        <v>61</v>
      </c>
      <c r="D884" t="s">
        <v>83</v>
      </c>
      <c r="E884" t="s">
        <v>22</v>
      </c>
      <c r="F884">
        <v>77485.78</v>
      </c>
      <c r="G884">
        <v>2936</v>
      </c>
      <c r="H884">
        <v>17.78</v>
      </c>
      <c r="I884">
        <v>26.54</v>
      </c>
      <c r="J884">
        <v>25283.7</v>
      </c>
      <c r="K884">
        <v>26.388571429999999</v>
      </c>
    </row>
    <row r="885" spans="1:11" x14ac:dyDescent="0.55000000000000004">
      <c r="A885" t="s">
        <v>75</v>
      </c>
      <c r="B885" t="s">
        <v>55</v>
      </c>
      <c r="C885" t="s">
        <v>62</v>
      </c>
      <c r="D885" t="s">
        <v>83</v>
      </c>
      <c r="E885" t="s">
        <v>22</v>
      </c>
      <c r="F885">
        <v>200409.04</v>
      </c>
      <c r="G885">
        <v>6936</v>
      </c>
      <c r="H885">
        <v>17.137142860000001</v>
      </c>
      <c r="I885">
        <v>36.1</v>
      </c>
      <c r="J885">
        <v>84872.28</v>
      </c>
      <c r="K885">
        <v>30.28</v>
      </c>
    </row>
    <row r="886" spans="1:11" x14ac:dyDescent="0.55000000000000004">
      <c r="A886" t="s">
        <v>75</v>
      </c>
      <c r="B886" t="s">
        <v>55</v>
      </c>
      <c r="C886" t="s">
        <v>63</v>
      </c>
      <c r="D886" t="s">
        <v>83</v>
      </c>
      <c r="E886" t="s">
        <v>22</v>
      </c>
      <c r="F886">
        <v>27224.83</v>
      </c>
      <c r="G886">
        <v>525</v>
      </c>
      <c r="H886">
        <v>28.75</v>
      </c>
      <c r="I886">
        <v>52.15</v>
      </c>
      <c r="J886">
        <v>12131.08</v>
      </c>
      <c r="K886">
        <v>51.852857139999998</v>
      </c>
    </row>
    <row r="887" spans="1:11" x14ac:dyDescent="0.55000000000000004">
      <c r="A887" t="s">
        <v>75</v>
      </c>
      <c r="B887" t="s">
        <v>55</v>
      </c>
      <c r="C887" t="s">
        <v>64</v>
      </c>
      <c r="D887" t="s">
        <v>83</v>
      </c>
      <c r="E887" t="s">
        <v>22</v>
      </c>
      <c r="F887">
        <v>102986.55</v>
      </c>
      <c r="G887">
        <v>3285</v>
      </c>
      <c r="H887">
        <v>20</v>
      </c>
      <c r="I887">
        <v>31.55</v>
      </c>
      <c r="J887">
        <v>37286.550000000003</v>
      </c>
      <c r="K887">
        <v>31.37</v>
      </c>
    </row>
    <row r="888" spans="1:11" x14ac:dyDescent="0.55000000000000004">
      <c r="A888" t="s">
        <v>75</v>
      </c>
      <c r="B888" t="s">
        <v>55</v>
      </c>
      <c r="C888" t="s">
        <v>65</v>
      </c>
      <c r="D888" t="s">
        <v>83</v>
      </c>
      <c r="E888" t="s">
        <v>22</v>
      </c>
      <c r="F888">
        <v>80702.84</v>
      </c>
      <c r="G888">
        <v>1252</v>
      </c>
      <c r="H888">
        <v>40.630000000000003</v>
      </c>
      <c r="I888">
        <v>67.73</v>
      </c>
      <c r="J888">
        <v>29834.080000000002</v>
      </c>
      <c r="K888">
        <v>65.093333329999993</v>
      </c>
    </row>
    <row r="889" spans="1:11" x14ac:dyDescent="0.55000000000000004">
      <c r="A889" t="s">
        <v>75</v>
      </c>
      <c r="B889" t="s">
        <v>55</v>
      </c>
      <c r="C889" t="s">
        <v>66</v>
      </c>
      <c r="D889" t="s">
        <v>83</v>
      </c>
      <c r="E889" t="s">
        <v>22</v>
      </c>
      <c r="F889">
        <v>262136.64</v>
      </c>
      <c r="G889">
        <v>12416</v>
      </c>
      <c r="H889">
        <v>11.594285709999999</v>
      </c>
      <c r="I889">
        <v>27.81</v>
      </c>
      <c r="J889">
        <v>122910.64</v>
      </c>
      <c r="K889">
        <v>22.49</v>
      </c>
    </row>
    <row r="890" spans="1:11" x14ac:dyDescent="0.55000000000000004">
      <c r="A890" t="s">
        <v>75</v>
      </c>
      <c r="B890" t="s">
        <v>55</v>
      </c>
      <c r="C890" t="s">
        <v>67</v>
      </c>
      <c r="D890" t="s">
        <v>83</v>
      </c>
      <c r="E890" t="s">
        <v>27</v>
      </c>
      <c r="F890">
        <v>175.45</v>
      </c>
      <c r="G890">
        <v>5</v>
      </c>
      <c r="H890">
        <v>15.62</v>
      </c>
      <c r="I890">
        <v>35.090000000000003</v>
      </c>
      <c r="J890">
        <v>97.35</v>
      </c>
      <c r="K890">
        <v>35.090000000000003</v>
      </c>
    </row>
    <row r="891" spans="1:11" x14ac:dyDescent="0.55000000000000004">
      <c r="A891" t="s">
        <v>75</v>
      </c>
      <c r="B891" t="s">
        <v>55</v>
      </c>
      <c r="C891" t="s">
        <v>67</v>
      </c>
      <c r="D891" t="s">
        <v>83</v>
      </c>
      <c r="E891" t="s">
        <v>22</v>
      </c>
      <c r="F891">
        <v>64526.06</v>
      </c>
      <c r="G891">
        <v>1879</v>
      </c>
      <c r="H891">
        <v>15.62</v>
      </c>
      <c r="I891">
        <v>35.090000000000003</v>
      </c>
      <c r="J891">
        <v>35176.080000000002</v>
      </c>
      <c r="K891">
        <v>34.331666669999997</v>
      </c>
    </row>
    <row r="892" spans="1:11" x14ac:dyDescent="0.55000000000000004">
      <c r="A892" t="s">
        <v>84</v>
      </c>
      <c r="B892" t="s">
        <v>18</v>
      </c>
      <c r="C892" t="s">
        <v>19</v>
      </c>
      <c r="D892" t="s">
        <v>85</v>
      </c>
      <c r="E892" t="s">
        <v>22</v>
      </c>
      <c r="F892">
        <v>212041.7</v>
      </c>
      <c r="G892">
        <v>40801</v>
      </c>
      <c r="H892">
        <v>2.77</v>
      </c>
      <c r="I892">
        <v>6.59</v>
      </c>
      <c r="J892">
        <v>105002.53</v>
      </c>
      <c r="K892">
        <v>5.6</v>
      </c>
    </row>
    <row r="893" spans="1:11" x14ac:dyDescent="0.55000000000000004">
      <c r="A893" t="s">
        <v>84</v>
      </c>
      <c r="B893" t="s">
        <v>18</v>
      </c>
      <c r="C893" t="s">
        <v>23</v>
      </c>
      <c r="D893" t="s">
        <v>85</v>
      </c>
      <c r="E893" t="s">
        <v>22</v>
      </c>
      <c r="F893">
        <v>99316.11</v>
      </c>
      <c r="G893">
        <v>7662</v>
      </c>
      <c r="H893">
        <v>7.52</v>
      </c>
      <c r="I893">
        <v>14.89</v>
      </c>
      <c r="J893">
        <v>43381.77</v>
      </c>
      <c r="K893">
        <v>13.398571430000001</v>
      </c>
    </row>
    <row r="894" spans="1:11" x14ac:dyDescent="0.55000000000000004">
      <c r="A894" t="s">
        <v>84</v>
      </c>
      <c r="B894" t="s">
        <v>18</v>
      </c>
      <c r="C894" t="s">
        <v>24</v>
      </c>
      <c r="D894" t="s">
        <v>85</v>
      </c>
      <c r="E894" t="s">
        <v>22</v>
      </c>
      <c r="F894">
        <v>165788.74</v>
      </c>
      <c r="G894">
        <v>7152</v>
      </c>
      <c r="H894">
        <v>15.93</v>
      </c>
      <c r="I894">
        <v>23.8</v>
      </c>
      <c r="J894">
        <v>51857.38</v>
      </c>
      <c r="K894">
        <v>23.18857143</v>
      </c>
    </row>
    <row r="895" spans="1:11" x14ac:dyDescent="0.55000000000000004">
      <c r="A895" t="s">
        <v>84</v>
      </c>
      <c r="B895" t="s">
        <v>18</v>
      </c>
      <c r="C895" t="s">
        <v>25</v>
      </c>
      <c r="D895" t="s">
        <v>85</v>
      </c>
      <c r="E895" t="s">
        <v>22</v>
      </c>
      <c r="F895">
        <v>53659.56</v>
      </c>
      <c r="G895">
        <v>18554</v>
      </c>
      <c r="H895">
        <v>0.86428570999999998</v>
      </c>
      <c r="I895">
        <v>3.66</v>
      </c>
      <c r="J895">
        <v>37697.14</v>
      </c>
      <c r="K895">
        <v>3.1585714299999998</v>
      </c>
    </row>
    <row r="896" spans="1:11" x14ac:dyDescent="0.55000000000000004">
      <c r="A896" t="s">
        <v>84</v>
      </c>
      <c r="B896" t="s">
        <v>18</v>
      </c>
      <c r="C896" t="s">
        <v>26</v>
      </c>
      <c r="D896" t="s">
        <v>85</v>
      </c>
      <c r="E896" t="s">
        <v>22</v>
      </c>
      <c r="F896">
        <v>357196.38</v>
      </c>
      <c r="G896">
        <v>7056</v>
      </c>
      <c r="H896">
        <v>33.47</v>
      </c>
      <c r="I896">
        <v>54.93</v>
      </c>
      <c r="J896">
        <v>112098.06</v>
      </c>
      <c r="K896">
        <v>37.186</v>
      </c>
    </row>
    <row r="897" spans="1:11" x14ac:dyDescent="0.55000000000000004">
      <c r="A897" t="s">
        <v>84</v>
      </c>
      <c r="B897" t="s">
        <v>18</v>
      </c>
      <c r="C897" t="s">
        <v>28</v>
      </c>
      <c r="D897" t="s">
        <v>85</v>
      </c>
      <c r="E897" t="s">
        <v>22</v>
      </c>
      <c r="F897">
        <v>445846.14</v>
      </c>
      <c r="G897">
        <v>3618</v>
      </c>
      <c r="H897">
        <v>79.56</v>
      </c>
      <c r="I897">
        <v>129.72</v>
      </c>
      <c r="J897">
        <v>157998.06</v>
      </c>
      <c r="K897">
        <v>123.23</v>
      </c>
    </row>
    <row r="898" spans="1:11" x14ac:dyDescent="0.55000000000000004">
      <c r="A898" t="s">
        <v>84</v>
      </c>
      <c r="B898" t="s">
        <v>18</v>
      </c>
      <c r="C898" t="s">
        <v>29</v>
      </c>
      <c r="D898" t="s">
        <v>85</v>
      </c>
      <c r="E898" t="s">
        <v>22</v>
      </c>
      <c r="F898">
        <v>381975.46</v>
      </c>
      <c r="G898">
        <v>6022</v>
      </c>
      <c r="H898">
        <v>46.38</v>
      </c>
      <c r="I898">
        <v>66.77</v>
      </c>
      <c r="J898">
        <v>102675.1</v>
      </c>
      <c r="K898">
        <v>63.43</v>
      </c>
    </row>
    <row r="899" spans="1:11" x14ac:dyDescent="0.55000000000000004">
      <c r="A899" t="s">
        <v>84</v>
      </c>
      <c r="B899" t="s">
        <v>18</v>
      </c>
      <c r="C899" t="s">
        <v>30</v>
      </c>
      <c r="D899" t="s">
        <v>85</v>
      </c>
      <c r="E899" t="s">
        <v>22</v>
      </c>
      <c r="F899">
        <v>292829.58</v>
      </c>
      <c r="G899">
        <v>2031</v>
      </c>
      <c r="H899">
        <v>75</v>
      </c>
      <c r="I899">
        <v>151.77000000000001</v>
      </c>
      <c r="J899">
        <v>140504.57999999999</v>
      </c>
      <c r="K899">
        <v>144.18</v>
      </c>
    </row>
    <row r="900" spans="1:11" x14ac:dyDescent="0.55000000000000004">
      <c r="A900" t="s">
        <v>84</v>
      </c>
      <c r="B900" t="s">
        <v>18</v>
      </c>
      <c r="C900" t="s">
        <v>31</v>
      </c>
      <c r="D900" t="s">
        <v>85</v>
      </c>
      <c r="E900" t="s">
        <v>22</v>
      </c>
      <c r="F900">
        <v>214253.37</v>
      </c>
      <c r="G900">
        <v>20170</v>
      </c>
      <c r="H900">
        <v>4.9828571400000001</v>
      </c>
      <c r="I900">
        <v>13.22</v>
      </c>
      <c r="J900">
        <v>117096.82</v>
      </c>
      <c r="K900">
        <v>11.237142860000001</v>
      </c>
    </row>
    <row r="901" spans="1:11" x14ac:dyDescent="0.55000000000000004">
      <c r="A901" t="s">
        <v>84</v>
      </c>
      <c r="B901" t="s">
        <v>18</v>
      </c>
      <c r="C901" t="s">
        <v>32</v>
      </c>
      <c r="D901" t="s">
        <v>85</v>
      </c>
      <c r="E901" t="s">
        <v>22</v>
      </c>
      <c r="F901">
        <v>167361.39000000001</v>
      </c>
      <c r="G901">
        <v>10408</v>
      </c>
      <c r="H901">
        <v>9.0285714299999995</v>
      </c>
      <c r="I901">
        <v>19.29</v>
      </c>
      <c r="J901">
        <v>75919.19</v>
      </c>
      <c r="K901">
        <v>16.67142857</v>
      </c>
    </row>
    <row r="902" spans="1:11" x14ac:dyDescent="0.55000000000000004">
      <c r="A902" t="s">
        <v>84</v>
      </c>
      <c r="B902" t="s">
        <v>33</v>
      </c>
      <c r="C902" t="s">
        <v>34</v>
      </c>
      <c r="D902" t="s">
        <v>85</v>
      </c>
      <c r="E902" t="s">
        <v>22</v>
      </c>
      <c r="F902">
        <v>1631908.24</v>
      </c>
      <c r="G902">
        <v>4601</v>
      </c>
      <c r="H902">
        <v>250</v>
      </c>
      <c r="I902">
        <v>370.13</v>
      </c>
      <c r="J902">
        <v>481658.24</v>
      </c>
      <c r="K902">
        <v>357.173</v>
      </c>
    </row>
    <row r="903" spans="1:11" x14ac:dyDescent="0.55000000000000004">
      <c r="A903" t="s">
        <v>84</v>
      </c>
      <c r="B903" t="s">
        <v>33</v>
      </c>
      <c r="C903" t="s">
        <v>35</v>
      </c>
      <c r="D903" t="s">
        <v>85</v>
      </c>
      <c r="E903" t="s">
        <v>22</v>
      </c>
      <c r="F903">
        <v>867152.95</v>
      </c>
      <c r="G903">
        <v>1385</v>
      </c>
      <c r="H903">
        <v>396</v>
      </c>
      <c r="I903">
        <v>650.89</v>
      </c>
      <c r="J903">
        <v>318692.95</v>
      </c>
      <c r="K903">
        <v>628.11199999999997</v>
      </c>
    </row>
    <row r="904" spans="1:11" x14ac:dyDescent="0.55000000000000004">
      <c r="A904" t="s">
        <v>84</v>
      </c>
      <c r="B904" t="s">
        <v>33</v>
      </c>
      <c r="C904" t="s">
        <v>36</v>
      </c>
      <c r="D904" t="s">
        <v>85</v>
      </c>
      <c r="E904" t="s">
        <v>22</v>
      </c>
      <c r="F904">
        <v>1389336.3</v>
      </c>
      <c r="G904">
        <v>2511</v>
      </c>
      <c r="H904">
        <v>392.57</v>
      </c>
      <c r="I904">
        <v>582.41999999999996</v>
      </c>
      <c r="J904">
        <v>403593.03</v>
      </c>
      <c r="K904">
        <v>553.29999999999995</v>
      </c>
    </row>
    <row r="905" spans="1:11" x14ac:dyDescent="0.55000000000000004">
      <c r="A905" t="s">
        <v>84</v>
      </c>
      <c r="B905" t="s">
        <v>33</v>
      </c>
      <c r="C905" t="s">
        <v>37</v>
      </c>
      <c r="D905" t="s">
        <v>85</v>
      </c>
      <c r="E905" t="s">
        <v>22</v>
      </c>
      <c r="F905">
        <v>791065.86</v>
      </c>
      <c r="G905">
        <v>1119</v>
      </c>
      <c r="H905">
        <v>454</v>
      </c>
      <c r="I905">
        <v>744.15</v>
      </c>
      <c r="J905">
        <v>283039.86</v>
      </c>
      <c r="K905">
        <v>706.94</v>
      </c>
    </row>
    <row r="906" spans="1:11" x14ac:dyDescent="0.55000000000000004">
      <c r="A906" t="s">
        <v>84</v>
      </c>
      <c r="B906" t="s">
        <v>33</v>
      </c>
      <c r="C906" t="s">
        <v>38</v>
      </c>
      <c r="D906" t="s">
        <v>85</v>
      </c>
      <c r="E906" t="s">
        <v>22</v>
      </c>
      <c r="F906">
        <v>308296.12</v>
      </c>
      <c r="G906">
        <v>388</v>
      </c>
      <c r="H906">
        <v>490</v>
      </c>
      <c r="I906">
        <v>831.88</v>
      </c>
      <c r="J906">
        <v>118176.12</v>
      </c>
      <c r="K906">
        <v>799.53222221999999</v>
      </c>
    </row>
    <row r="907" spans="1:11" x14ac:dyDescent="0.55000000000000004">
      <c r="A907" t="s">
        <v>84</v>
      </c>
      <c r="B907" t="s">
        <v>33</v>
      </c>
      <c r="C907" t="s">
        <v>39</v>
      </c>
      <c r="D907" t="s">
        <v>85</v>
      </c>
      <c r="E907" t="s">
        <v>22</v>
      </c>
      <c r="F907">
        <v>38700.199999999997</v>
      </c>
      <c r="G907">
        <v>19745</v>
      </c>
      <c r="H907">
        <v>1</v>
      </c>
      <c r="I907">
        <v>2.06</v>
      </c>
      <c r="J907">
        <v>18955.2</v>
      </c>
      <c r="K907">
        <v>1.96</v>
      </c>
    </row>
    <row r="908" spans="1:11" x14ac:dyDescent="0.55000000000000004">
      <c r="A908" t="s">
        <v>84</v>
      </c>
      <c r="B908" t="s">
        <v>40</v>
      </c>
      <c r="C908" t="s">
        <v>41</v>
      </c>
      <c r="D908" t="s">
        <v>85</v>
      </c>
      <c r="E908" t="s">
        <v>22</v>
      </c>
      <c r="F908">
        <v>511143.48</v>
      </c>
      <c r="G908">
        <v>5972</v>
      </c>
      <c r="H908">
        <v>60</v>
      </c>
      <c r="I908">
        <v>90.09</v>
      </c>
      <c r="J908">
        <v>152823.48000000001</v>
      </c>
      <c r="K908">
        <v>85.59</v>
      </c>
    </row>
    <row r="909" spans="1:11" x14ac:dyDescent="0.55000000000000004">
      <c r="A909" t="s">
        <v>84</v>
      </c>
      <c r="B909" t="s">
        <v>40</v>
      </c>
      <c r="C909" t="s">
        <v>42</v>
      </c>
      <c r="D909" t="s">
        <v>85</v>
      </c>
      <c r="E909" t="s">
        <v>22</v>
      </c>
      <c r="F909">
        <v>656548.68999999994</v>
      </c>
      <c r="G909">
        <v>4661</v>
      </c>
      <c r="H909">
        <v>86</v>
      </c>
      <c r="I909">
        <v>146.83000000000001</v>
      </c>
      <c r="J909">
        <v>255702.69</v>
      </c>
      <c r="K909">
        <v>141.69200000000001</v>
      </c>
    </row>
    <row r="910" spans="1:11" x14ac:dyDescent="0.55000000000000004">
      <c r="A910" t="s">
        <v>84</v>
      </c>
      <c r="B910" t="s">
        <v>40</v>
      </c>
      <c r="C910" t="s">
        <v>43</v>
      </c>
      <c r="D910" t="s">
        <v>85</v>
      </c>
      <c r="E910" t="s">
        <v>22</v>
      </c>
      <c r="F910">
        <v>738989.88</v>
      </c>
      <c r="G910">
        <v>2926</v>
      </c>
      <c r="H910">
        <v>150</v>
      </c>
      <c r="I910">
        <v>265.14</v>
      </c>
      <c r="J910">
        <v>300089.88</v>
      </c>
      <c r="K910">
        <v>253.53749999999999</v>
      </c>
    </row>
    <row r="911" spans="1:11" x14ac:dyDescent="0.55000000000000004">
      <c r="A911" t="s">
        <v>84</v>
      </c>
      <c r="B911" t="s">
        <v>40</v>
      </c>
      <c r="C911" t="s">
        <v>44</v>
      </c>
      <c r="D911" t="s">
        <v>85</v>
      </c>
      <c r="E911" t="s">
        <v>22</v>
      </c>
      <c r="F911">
        <v>448068.79</v>
      </c>
      <c r="G911">
        <v>3889</v>
      </c>
      <c r="H911">
        <v>52</v>
      </c>
      <c r="I911">
        <v>127.27</v>
      </c>
      <c r="J911">
        <v>245840.79</v>
      </c>
      <c r="K911">
        <v>113.27200000000001</v>
      </c>
    </row>
    <row r="912" spans="1:11" x14ac:dyDescent="0.55000000000000004">
      <c r="A912" t="s">
        <v>84</v>
      </c>
      <c r="B912" t="s">
        <v>40</v>
      </c>
      <c r="C912" t="s">
        <v>45</v>
      </c>
      <c r="D912" t="s">
        <v>85</v>
      </c>
      <c r="E912" t="s">
        <v>22</v>
      </c>
      <c r="F912">
        <v>160038.68</v>
      </c>
      <c r="G912">
        <v>4909</v>
      </c>
      <c r="H912">
        <v>19.541428570000001</v>
      </c>
      <c r="I912">
        <v>44.65</v>
      </c>
      <c r="J912">
        <v>70191.42</v>
      </c>
      <c r="K912">
        <v>36.487142859999999</v>
      </c>
    </row>
    <row r="913" spans="1:11" x14ac:dyDescent="0.55000000000000004">
      <c r="A913" t="s">
        <v>84</v>
      </c>
      <c r="B913" t="s">
        <v>40</v>
      </c>
      <c r="C913" t="s">
        <v>46</v>
      </c>
      <c r="D913" t="s">
        <v>85</v>
      </c>
      <c r="E913" t="s">
        <v>22</v>
      </c>
      <c r="F913">
        <v>62743.24</v>
      </c>
      <c r="G913">
        <v>4145</v>
      </c>
      <c r="H913">
        <v>8.2785714299999995</v>
      </c>
      <c r="I913">
        <v>17.649999999999999</v>
      </c>
      <c r="J913">
        <v>29448.69</v>
      </c>
      <c r="K913">
        <v>16.138571429999999</v>
      </c>
    </row>
    <row r="914" spans="1:11" x14ac:dyDescent="0.55000000000000004">
      <c r="A914" t="s">
        <v>84</v>
      </c>
      <c r="B914" t="s">
        <v>40</v>
      </c>
      <c r="C914" t="s">
        <v>47</v>
      </c>
      <c r="D914" t="s">
        <v>85</v>
      </c>
      <c r="E914" t="s">
        <v>22</v>
      </c>
      <c r="F914">
        <v>223643.06</v>
      </c>
      <c r="G914">
        <v>2251</v>
      </c>
      <c r="H914">
        <v>73.95</v>
      </c>
      <c r="I914">
        <v>104.48</v>
      </c>
      <c r="J914">
        <v>75199.31</v>
      </c>
      <c r="K914">
        <v>100.42</v>
      </c>
    </row>
    <row r="915" spans="1:11" x14ac:dyDescent="0.55000000000000004">
      <c r="A915" t="s">
        <v>84</v>
      </c>
      <c r="B915" t="s">
        <v>48</v>
      </c>
      <c r="C915" t="s">
        <v>49</v>
      </c>
      <c r="D915" t="s">
        <v>85</v>
      </c>
      <c r="E915" t="s">
        <v>22</v>
      </c>
      <c r="F915">
        <v>376951.2</v>
      </c>
      <c r="G915">
        <v>5144</v>
      </c>
      <c r="H915">
        <v>52.5</v>
      </c>
      <c r="I915">
        <v>76.86</v>
      </c>
      <c r="J915">
        <v>106891.2</v>
      </c>
      <c r="K915">
        <v>74.41636364</v>
      </c>
    </row>
    <row r="916" spans="1:11" x14ac:dyDescent="0.55000000000000004">
      <c r="A916" t="s">
        <v>84</v>
      </c>
      <c r="B916" t="s">
        <v>48</v>
      </c>
      <c r="C916" t="s">
        <v>50</v>
      </c>
      <c r="D916" t="s">
        <v>85</v>
      </c>
      <c r="E916" t="s">
        <v>22</v>
      </c>
      <c r="F916">
        <v>726399.5</v>
      </c>
      <c r="G916">
        <v>2654</v>
      </c>
      <c r="H916">
        <v>166.66</v>
      </c>
      <c r="I916">
        <v>285.89</v>
      </c>
      <c r="J916">
        <v>284083.86</v>
      </c>
      <c r="K916">
        <v>274.77555555999999</v>
      </c>
    </row>
    <row r="917" spans="1:11" x14ac:dyDescent="0.55000000000000004">
      <c r="A917" t="s">
        <v>84</v>
      </c>
      <c r="B917" t="s">
        <v>48</v>
      </c>
      <c r="C917" t="s">
        <v>51</v>
      </c>
      <c r="D917" t="s">
        <v>85</v>
      </c>
      <c r="E917" t="s">
        <v>22</v>
      </c>
      <c r="F917">
        <v>948720.78</v>
      </c>
      <c r="G917">
        <v>2773</v>
      </c>
      <c r="H917">
        <v>213.33</v>
      </c>
      <c r="I917">
        <v>370.86</v>
      </c>
      <c r="J917">
        <v>357156.69</v>
      </c>
      <c r="K917">
        <v>341.19299999999998</v>
      </c>
    </row>
    <row r="918" spans="1:11" x14ac:dyDescent="0.55000000000000004">
      <c r="A918" t="s">
        <v>84</v>
      </c>
      <c r="B918" t="s">
        <v>48</v>
      </c>
      <c r="C918" t="s">
        <v>52</v>
      </c>
      <c r="D918" t="s">
        <v>85</v>
      </c>
      <c r="E918" t="s">
        <v>22</v>
      </c>
      <c r="F918">
        <v>512255.37</v>
      </c>
      <c r="G918">
        <v>1163</v>
      </c>
      <c r="H918">
        <v>238.88</v>
      </c>
      <c r="I918">
        <v>460.52</v>
      </c>
      <c r="J918">
        <v>234437.93</v>
      </c>
      <c r="K918">
        <v>440.36874999999998</v>
      </c>
    </row>
    <row r="919" spans="1:11" x14ac:dyDescent="0.55000000000000004">
      <c r="A919" t="s">
        <v>84</v>
      </c>
      <c r="B919" t="s">
        <v>48</v>
      </c>
      <c r="C919" t="s">
        <v>53</v>
      </c>
      <c r="D919" t="s">
        <v>85</v>
      </c>
      <c r="E919" t="s">
        <v>22</v>
      </c>
      <c r="F919">
        <v>251534.14</v>
      </c>
      <c r="G919">
        <v>9402</v>
      </c>
      <c r="H919">
        <v>14.14285714</v>
      </c>
      <c r="I919">
        <v>31.59</v>
      </c>
      <c r="J919">
        <v>123566.14</v>
      </c>
      <c r="K919">
        <v>28.29428571</v>
      </c>
    </row>
    <row r="920" spans="1:11" x14ac:dyDescent="0.55000000000000004">
      <c r="A920" t="s">
        <v>84</v>
      </c>
      <c r="B920" t="s">
        <v>48</v>
      </c>
      <c r="C920" t="s">
        <v>54</v>
      </c>
      <c r="D920" t="s">
        <v>85</v>
      </c>
      <c r="E920" t="s">
        <v>22</v>
      </c>
      <c r="F920">
        <v>251457.83</v>
      </c>
      <c r="G920">
        <v>3601</v>
      </c>
      <c r="H920">
        <v>41.18</v>
      </c>
      <c r="I920">
        <v>73.5</v>
      </c>
      <c r="J920">
        <v>103168.65</v>
      </c>
      <c r="K920">
        <v>69.83</v>
      </c>
    </row>
    <row r="921" spans="1:11" x14ac:dyDescent="0.55000000000000004">
      <c r="A921" t="s">
        <v>84</v>
      </c>
      <c r="B921" t="s">
        <v>55</v>
      </c>
      <c r="C921" t="s">
        <v>56</v>
      </c>
      <c r="D921" t="s">
        <v>85</v>
      </c>
      <c r="E921" t="s">
        <v>22</v>
      </c>
      <c r="F921">
        <v>72639.399999999994</v>
      </c>
      <c r="G921">
        <v>5020</v>
      </c>
      <c r="H921">
        <v>6.75</v>
      </c>
      <c r="I921">
        <v>14.77</v>
      </c>
      <c r="J921">
        <v>38754.400000000001</v>
      </c>
      <c r="K921">
        <v>14.47</v>
      </c>
    </row>
    <row r="922" spans="1:11" x14ac:dyDescent="0.55000000000000004">
      <c r="A922" t="s">
        <v>84</v>
      </c>
      <c r="B922" t="s">
        <v>55</v>
      </c>
      <c r="C922" t="s">
        <v>57</v>
      </c>
      <c r="D922" t="s">
        <v>85</v>
      </c>
      <c r="E922" t="s">
        <v>22</v>
      </c>
      <c r="F922">
        <v>106044.12</v>
      </c>
      <c r="G922">
        <v>7427</v>
      </c>
      <c r="H922">
        <v>7.5</v>
      </c>
      <c r="I922">
        <v>16.29</v>
      </c>
      <c r="J922">
        <v>50341.62</v>
      </c>
      <c r="K922">
        <v>11.14</v>
      </c>
    </row>
    <row r="923" spans="1:11" x14ac:dyDescent="0.55000000000000004">
      <c r="A923" t="s">
        <v>84</v>
      </c>
      <c r="B923" t="s">
        <v>55</v>
      </c>
      <c r="C923" t="s">
        <v>58</v>
      </c>
      <c r="D923" t="s">
        <v>85</v>
      </c>
      <c r="E923" t="s">
        <v>22</v>
      </c>
      <c r="F923">
        <v>133402.68</v>
      </c>
      <c r="G923">
        <v>4974</v>
      </c>
      <c r="H923">
        <v>16.670000000000002</v>
      </c>
      <c r="I923">
        <v>27.37</v>
      </c>
      <c r="J923">
        <v>50486.1</v>
      </c>
      <c r="K923">
        <v>26.82</v>
      </c>
    </row>
    <row r="924" spans="1:11" x14ac:dyDescent="0.55000000000000004">
      <c r="A924" t="s">
        <v>84</v>
      </c>
      <c r="B924" t="s">
        <v>55</v>
      </c>
      <c r="C924" t="s">
        <v>59</v>
      </c>
      <c r="D924" t="s">
        <v>85</v>
      </c>
      <c r="E924" t="s">
        <v>22</v>
      </c>
      <c r="F924">
        <v>74836.479999999996</v>
      </c>
      <c r="G924">
        <v>2542</v>
      </c>
      <c r="H924">
        <v>18</v>
      </c>
      <c r="I924">
        <v>29.44</v>
      </c>
      <c r="J924">
        <v>29080.48</v>
      </c>
      <c r="K924">
        <v>29.44</v>
      </c>
    </row>
    <row r="925" spans="1:11" x14ac:dyDescent="0.55000000000000004">
      <c r="A925" t="s">
        <v>84</v>
      </c>
      <c r="B925" t="s">
        <v>55</v>
      </c>
      <c r="C925" t="s">
        <v>60</v>
      </c>
      <c r="D925" t="s">
        <v>85</v>
      </c>
      <c r="E925" t="s">
        <v>22</v>
      </c>
      <c r="F925">
        <v>79531.66</v>
      </c>
      <c r="G925">
        <v>1469</v>
      </c>
      <c r="H925">
        <v>30.29</v>
      </c>
      <c r="I925">
        <v>55.24</v>
      </c>
      <c r="J925">
        <v>35035.65</v>
      </c>
      <c r="K925">
        <v>54.14</v>
      </c>
    </row>
    <row r="926" spans="1:11" x14ac:dyDescent="0.55000000000000004">
      <c r="A926" t="s">
        <v>84</v>
      </c>
      <c r="B926" t="s">
        <v>55</v>
      </c>
      <c r="C926" t="s">
        <v>61</v>
      </c>
      <c r="D926" t="s">
        <v>85</v>
      </c>
      <c r="E926" t="s">
        <v>22</v>
      </c>
      <c r="F926">
        <v>67703.539999999994</v>
      </c>
      <c r="G926">
        <v>2551</v>
      </c>
      <c r="H926">
        <v>17.78</v>
      </c>
      <c r="I926">
        <v>26.54</v>
      </c>
      <c r="J926">
        <v>22346.76</v>
      </c>
      <c r="K926">
        <v>26.54</v>
      </c>
    </row>
    <row r="927" spans="1:11" x14ac:dyDescent="0.55000000000000004">
      <c r="A927" t="s">
        <v>84</v>
      </c>
      <c r="B927" t="s">
        <v>55</v>
      </c>
      <c r="C927" t="s">
        <v>62</v>
      </c>
      <c r="D927" t="s">
        <v>85</v>
      </c>
      <c r="E927" t="s">
        <v>22</v>
      </c>
      <c r="F927">
        <v>168914.06</v>
      </c>
      <c r="G927">
        <v>5873</v>
      </c>
      <c r="H927">
        <v>17.137142860000001</v>
      </c>
      <c r="I927">
        <v>36.1</v>
      </c>
      <c r="J927">
        <v>71420.44</v>
      </c>
      <c r="K927">
        <v>30.33142857</v>
      </c>
    </row>
    <row r="928" spans="1:11" x14ac:dyDescent="0.55000000000000004">
      <c r="A928" t="s">
        <v>84</v>
      </c>
      <c r="B928" t="s">
        <v>55</v>
      </c>
      <c r="C928" t="s">
        <v>63</v>
      </c>
      <c r="D928" t="s">
        <v>85</v>
      </c>
      <c r="E928" t="s">
        <v>22</v>
      </c>
      <c r="F928">
        <v>23936.85</v>
      </c>
      <c r="G928">
        <v>459</v>
      </c>
      <c r="H928">
        <v>28.75</v>
      </c>
      <c r="I928">
        <v>52.15</v>
      </c>
      <c r="J928">
        <v>10740.6</v>
      </c>
      <c r="K928">
        <v>52.15</v>
      </c>
    </row>
    <row r="929" spans="1:11" x14ac:dyDescent="0.55000000000000004">
      <c r="A929" t="s">
        <v>84</v>
      </c>
      <c r="B929" t="s">
        <v>55</v>
      </c>
      <c r="C929" t="s">
        <v>64</v>
      </c>
      <c r="D929" t="s">
        <v>85</v>
      </c>
      <c r="E929" t="s">
        <v>22</v>
      </c>
      <c r="F929">
        <v>87614.35</v>
      </c>
      <c r="G929">
        <v>2777</v>
      </c>
      <c r="H929">
        <v>20</v>
      </c>
      <c r="I929">
        <v>31.55</v>
      </c>
      <c r="J929">
        <v>32074.35</v>
      </c>
      <c r="K929">
        <v>31.55</v>
      </c>
    </row>
    <row r="930" spans="1:11" x14ac:dyDescent="0.55000000000000004">
      <c r="A930" t="s">
        <v>84</v>
      </c>
      <c r="B930" t="s">
        <v>55</v>
      </c>
      <c r="C930" t="s">
        <v>65</v>
      </c>
      <c r="D930" t="s">
        <v>85</v>
      </c>
      <c r="E930" t="s">
        <v>22</v>
      </c>
      <c r="F930">
        <v>68400.34</v>
      </c>
      <c r="G930">
        <v>1061</v>
      </c>
      <c r="H930">
        <v>40.630000000000003</v>
      </c>
      <c r="I930">
        <v>67.73</v>
      </c>
      <c r="J930">
        <v>25291.91</v>
      </c>
      <c r="K930">
        <v>65.093333329999993</v>
      </c>
    </row>
    <row r="931" spans="1:11" x14ac:dyDescent="0.55000000000000004">
      <c r="A931" t="s">
        <v>84</v>
      </c>
      <c r="B931" t="s">
        <v>55</v>
      </c>
      <c r="C931" t="s">
        <v>66</v>
      </c>
      <c r="D931" t="s">
        <v>85</v>
      </c>
      <c r="E931" t="s">
        <v>22</v>
      </c>
      <c r="F931">
        <v>221668.7</v>
      </c>
      <c r="G931">
        <v>10406</v>
      </c>
      <c r="H931">
        <v>11.594285709999999</v>
      </c>
      <c r="I931">
        <v>27.81</v>
      </c>
      <c r="J931">
        <v>104596.14</v>
      </c>
      <c r="K931">
        <v>22.57</v>
      </c>
    </row>
    <row r="932" spans="1:11" x14ac:dyDescent="0.55000000000000004">
      <c r="A932" t="s">
        <v>84</v>
      </c>
      <c r="B932" t="s">
        <v>55</v>
      </c>
      <c r="C932" t="s">
        <v>67</v>
      </c>
      <c r="D932" t="s">
        <v>85</v>
      </c>
      <c r="E932" t="s">
        <v>22</v>
      </c>
      <c r="F932">
        <v>70499.5</v>
      </c>
      <c r="G932">
        <v>2050</v>
      </c>
      <c r="H932">
        <v>15.62</v>
      </c>
      <c r="I932">
        <v>35.090000000000003</v>
      </c>
      <c r="J932">
        <v>38478.5</v>
      </c>
      <c r="K932">
        <v>34.39</v>
      </c>
    </row>
    <row r="933" spans="1:11" x14ac:dyDescent="0.55000000000000004">
      <c r="A933" t="s">
        <v>17</v>
      </c>
      <c r="B933" t="s">
        <v>18</v>
      </c>
      <c r="C933" t="s">
        <v>19</v>
      </c>
      <c r="D933" t="s">
        <v>86</v>
      </c>
      <c r="E933" t="s">
        <v>22</v>
      </c>
      <c r="F933">
        <v>227124.34</v>
      </c>
      <c r="G933">
        <v>43772</v>
      </c>
      <c r="H933">
        <v>2.77</v>
      </c>
      <c r="I933">
        <v>6.59</v>
      </c>
      <c r="J933">
        <v>112420.94</v>
      </c>
      <c r="K933">
        <v>5.6</v>
      </c>
    </row>
    <row r="934" spans="1:11" x14ac:dyDescent="0.55000000000000004">
      <c r="A934" t="s">
        <v>17</v>
      </c>
      <c r="B934" t="s">
        <v>18</v>
      </c>
      <c r="C934" t="s">
        <v>23</v>
      </c>
      <c r="D934" t="s">
        <v>86</v>
      </c>
      <c r="E934" t="s">
        <v>22</v>
      </c>
      <c r="F934">
        <v>115762.3</v>
      </c>
      <c r="G934">
        <v>9043</v>
      </c>
      <c r="H934">
        <v>7.52</v>
      </c>
      <c r="I934">
        <v>14.89</v>
      </c>
      <c r="J934">
        <v>50147.24</v>
      </c>
      <c r="K934">
        <v>13.31285714</v>
      </c>
    </row>
    <row r="935" spans="1:11" x14ac:dyDescent="0.55000000000000004">
      <c r="A935" t="s">
        <v>17</v>
      </c>
      <c r="B935" t="s">
        <v>18</v>
      </c>
      <c r="C935" t="s">
        <v>24</v>
      </c>
      <c r="D935" t="s">
        <v>86</v>
      </c>
      <c r="E935" t="s">
        <v>22</v>
      </c>
      <c r="F935">
        <v>184073.48</v>
      </c>
      <c r="G935">
        <v>7972</v>
      </c>
      <c r="H935">
        <v>15.93</v>
      </c>
      <c r="I935">
        <v>23.8</v>
      </c>
      <c r="J935">
        <v>57079.519999999997</v>
      </c>
      <c r="K935">
        <v>23.09</v>
      </c>
    </row>
    <row r="936" spans="1:11" x14ac:dyDescent="0.55000000000000004">
      <c r="A936" t="s">
        <v>17</v>
      </c>
      <c r="B936" t="s">
        <v>18</v>
      </c>
      <c r="C936" t="s">
        <v>25</v>
      </c>
      <c r="D936" t="s">
        <v>86</v>
      </c>
      <c r="E936" t="s">
        <v>22</v>
      </c>
      <c r="F936">
        <v>60800.21</v>
      </c>
      <c r="G936">
        <v>21461</v>
      </c>
      <c r="H936">
        <v>0.86428570999999998</v>
      </c>
      <c r="I936">
        <v>3.66</v>
      </c>
      <c r="J936">
        <v>42352.06</v>
      </c>
      <c r="K936">
        <v>3.14142857</v>
      </c>
    </row>
    <row r="937" spans="1:11" x14ac:dyDescent="0.55000000000000004">
      <c r="A937" t="s">
        <v>17</v>
      </c>
      <c r="B937" t="s">
        <v>18</v>
      </c>
      <c r="C937" t="s">
        <v>26</v>
      </c>
      <c r="D937" t="s">
        <v>86</v>
      </c>
      <c r="E937" t="s">
        <v>27</v>
      </c>
      <c r="F937">
        <v>66387.070000000007</v>
      </c>
      <c r="G937">
        <v>1259</v>
      </c>
      <c r="H937">
        <v>34.97</v>
      </c>
      <c r="I937">
        <v>54.93</v>
      </c>
      <c r="J937">
        <v>22359.84</v>
      </c>
      <c r="K937">
        <v>52.73</v>
      </c>
    </row>
    <row r="938" spans="1:11" x14ac:dyDescent="0.55000000000000004">
      <c r="A938" t="s">
        <v>17</v>
      </c>
      <c r="B938" t="s">
        <v>18</v>
      </c>
      <c r="C938" t="s">
        <v>26</v>
      </c>
      <c r="D938" t="s">
        <v>86</v>
      </c>
      <c r="E938" t="s">
        <v>22</v>
      </c>
      <c r="F938">
        <v>343061.38</v>
      </c>
      <c r="G938">
        <v>6864</v>
      </c>
      <c r="H938">
        <v>33.303333330000001</v>
      </c>
      <c r="I938">
        <v>54.93</v>
      </c>
      <c r="J938">
        <v>104817.3</v>
      </c>
      <c r="K938">
        <v>35.153333330000002</v>
      </c>
    </row>
    <row r="939" spans="1:11" x14ac:dyDescent="0.55000000000000004">
      <c r="A939" t="s">
        <v>17</v>
      </c>
      <c r="B939" t="s">
        <v>18</v>
      </c>
      <c r="C939" t="s">
        <v>28</v>
      </c>
      <c r="D939" t="s">
        <v>86</v>
      </c>
      <c r="E939" t="s">
        <v>22</v>
      </c>
      <c r="F939">
        <v>513869.1</v>
      </c>
      <c r="G939">
        <v>4170</v>
      </c>
      <c r="H939">
        <v>79.56</v>
      </c>
      <c r="I939">
        <v>129.72</v>
      </c>
      <c r="J939">
        <v>182103.9</v>
      </c>
      <c r="K939">
        <v>123.23</v>
      </c>
    </row>
    <row r="940" spans="1:11" x14ac:dyDescent="0.55000000000000004">
      <c r="A940" t="s">
        <v>17</v>
      </c>
      <c r="B940" t="s">
        <v>18</v>
      </c>
      <c r="C940" t="s">
        <v>29</v>
      </c>
      <c r="D940" t="s">
        <v>86</v>
      </c>
      <c r="E940" t="s">
        <v>22</v>
      </c>
      <c r="F940">
        <v>424600.42</v>
      </c>
      <c r="G940">
        <v>6694</v>
      </c>
      <c r="H940">
        <v>46.38</v>
      </c>
      <c r="I940">
        <v>66.77</v>
      </c>
      <c r="J940">
        <v>114132.7</v>
      </c>
      <c r="K940">
        <v>63.43</v>
      </c>
    </row>
    <row r="941" spans="1:11" x14ac:dyDescent="0.55000000000000004">
      <c r="A941" t="s">
        <v>17</v>
      </c>
      <c r="B941" t="s">
        <v>18</v>
      </c>
      <c r="C941" t="s">
        <v>30</v>
      </c>
      <c r="D941" t="s">
        <v>86</v>
      </c>
      <c r="E941" t="s">
        <v>22</v>
      </c>
      <c r="F941">
        <v>328009.5</v>
      </c>
      <c r="G941">
        <v>2275</v>
      </c>
      <c r="H941">
        <v>75</v>
      </c>
      <c r="I941">
        <v>151.77000000000001</v>
      </c>
      <c r="J941">
        <v>157384.5</v>
      </c>
      <c r="K941">
        <v>144.18</v>
      </c>
    </row>
    <row r="942" spans="1:11" x14ac:dyDescent="0.55000000000000004">
      <c r="A942" t="s">
        <v>17</v>
      </c>
      <c r="B942" t="s">
        <v>18</v>
      </c>
      <c r="C942" t="s">
        <v>31</v>
      </c>
      <c r="D942" t="s">
        <v>86</v>
      </c>
      <c r="E942" t="s">
        <v>22</v>
      </c>
      <c r="F942">
        <v>232213.68</v>
      </c>
      <c r="G942">
        <v>22039</v>
      </c>
      <c r="H942">
        <v>4.9828571400000001</v>
      </c>
      <c r="I942">
        <v>13.22</v>
      </c>
      <c r="J942">
        <v>126565.42</v>
      </c>
      <c r="K942">
        <v>11.237142860000001</v>
      </c>
    </row>
    <row r="943" spans="1:11" x14ac:dyDescent="0.55000000000000004">
      <c r="A943" t="s">
        <v>17</v>
      </c>
      <c r="B943" t="s">
        <v>18</v>
      </c>
      <c r="C943" t="s">
        <v>32</v>
      </c>
      <c r="D943" t="s">
        <v>86</v>
      </c>
      <c r="E943" t="s">
        <v>22</v>
      </c>
      <c r="F943">
        <v>189063.25</v>
      </c>
      <c r="G943">
        <v>11493</v>
      </c>
      <c r="H943">
        <v>9.0285714299999995</v>
      </c>
      <c r="I943">
        <v>19.29</v>
      </c>
      <c r="J943">
        <v>85645.65</v>
      </c>
      <c r="K943">
        <v>16.588571429999998</v>
      </c>
    </row>
    <row r="944" spans="1:11" x14ac:dyDescent="0.55000000000000004">
      <c r="A944" t="s">
        <v>17</v>
      </c>
      <c r="B944" t="s">
        <v>33</v>
      </c>
      <c r="C944" t="s">
        <v>34</v>
      </c>
      <c r="D944" t="s">
        <v>86</v>
      </c>
      <c r="E944" t="s">
        <v>22</v>
      </c>
      <c r="F944">
        <v>1680598.32</v>
      </c>
      <c r="G944">
        <v>4740</v>
      </c>
      <c r="H944">
        <v>250</v>
      </c>
      <c r="I944">
        <v>370.13</v>
      </c>
      <c r="J944">
        <v>495598.32</v>
      </c>
      <c r="K944">
        <v>357.173</v>
      </c>
    </row>
    <row r="945" spans="1:11" x14ac:dyDescent="0.55000000000000004">
      <c r="A945" t="s">
        <v>17</v>
      </c>
      <c r="B945" t="s">
        <v>33</v>
      </c>
      <c r="C945" t="s">
        <v>35</v>
      </c>
      <c r="D945" t="s">
        <v>86</v>
      </c>
      <c r="E945" t="s">
        <v>27</v>
      </c>
      <c r="F945">
        <v>116249.8</v>
      </c>
      <c r="G945">
        <v>188</v>
      </c>
      <c r="H945">
        <v>396</v>
      </c>
      <c r="I945">
        <v>650.89</v>
      </c>
      <c r="J945">
        <v>41801.800000000003</v>
      </c>
      <c r="K945">
        <v>618.35</v>
      </c>
    </row>
    <row r="946" spans="1:11" x14ac:dyDescent="0.55000000000000004">
      <c r="A946" t="s">
        <v>17</v>
      </c>
      <c r="B946" t="s">
        <v>33</v>
      </c>
      <c r="C946" t="s">
        <v>35</v>
      </c>
      <c r="D946" t="s">
        <v>86</v>
      </c>
      <c r="E946" t="s">
        <v>22</v>
      </c>
      <c r="F946">
        <v>839619.97</v>
      </c>
      <c r="G946">
        <v>1339</v>
      </c>
      <c r="H946">
        <v>396</v>
      </c>
      <c r="I946">
        <v>650.89</v>
      </c>
      <c r="J946">
        <v>309375.96999999997</v>
      </c>
      <c r="K946">
        <v>629.19666667000001</v>
      </c>
    </row>
    <row r="947" spans="1:11" x14ac:dyDescent="0.55000000000000004">
      <c r="A947" t="s">
        <v>17</v>
      </c>
      <c r="B947" t="s">
        <v>33</v>
      </c>
      <c r="C947" t="s">
        <v>36</v>
      </c>
      <c r="D947" t="s">
        <v>86</v>
      </c>
      <c r="E947" t="s">
        <v>22</v>
      </c>
      <c r="F947">
        <v>1486717.1</v>
      </c>
      <c r="G947">
        <v>2687</v>
      </c>
      <c r="H947">
        <v>392.57</v>
      </c>
      <c r="I947">
        <v>582.41999999999996</v>
      </c>
      <c r="J947">
        <v>431881.51</v>
      </c>
      <c r="K947">
        <v>553.29999999999995</v>
      </c>
    </row>
    <row r="948" spans="1:11" x14ac:dyDescent="0.55000000000000004">
      <c r="A948" t="s">
        <v>17</v>
      </c>
      <c r="B948" t="s">
        <v>33</v>
      </c>
      <c r="C948" t="s">
        <v>37</v>
      </c>
      <c r="D948" t="s">
        <v>86</v>
      </c>
      <c r="E948" t="s">
        <v>22</v>
      </c>
      <c r="F948">
        <v>843379.42</v>
      </c>
      <c r="G948">
        <v>1193</v>
      </c>
      <c r="H948">
        <v>454</v>
      </c>
      <c r="I948">
        <v>744.15</v>
      </c>
      <c r="J948">
        <v>301757.42</v>
      </c>
      <c r="K948">
        <v>706.94</v>
      </c>
    </row>
    <row r="949" spans="1:11" x14ac:dyDescent="0.55000000000000004">
      <c r="A949" t="s">
        <v>17</v>
      </c>
      <c r="B949" t="s">
        <v>33</v>
      </c>
      <c r="C949" t="s">
        <v>38</v>
      </c>
      <c r="D949" t="s">
        <v>86</v>
      </c>
      <c r="E949" t="s">
        <v>27</v>
      </c>
      <c r="F949">
        <v>19166.400000000001</v>
      </c>
      <c r="G949">
        <v>24</v>
      </c>
      <c r="H949">
        <v>490</v>
      </c>
      <c r="I949">
        <v>831.88</v>
      </c>
      <c r="J949">
        <v>7406.4</v>
      </c>
      <c r="K949">
        <v>798.6</v>
      </c>
    </row>
    <row r="950" spans="1:11" x14ac:dyDescent="0.55000000000000004">
      <c r="A950" t="s">
        <v>17</v>
      </c>
      <c r="B950" t="s">
        <v>33</v>
      </c>
      <c r="C950" t="s">
        <v>38</v>
      </c>
      <c r="D950" t="s">
        <v>86</v>
      </c>
      <c r="E950" t="s">
        <v>22</v>
      </c>
      <c r="F950">
        <v>303429.61</v>
      </c>
      <c r="G950">
        <v>382</v>
      </c>
      <c r="H950">
        <v>490</v>
      </c>
      <c r="I950">
        <v>831.88</v>
      </c>
      <c r="J950">
        <v>116249.61</v>
      </c>
      <c r="K950">
        <v>800.6875</v>
      </c>
    </row>
    <row r="951" spans="1:11" x14ac:dyDescent="0.55000000000000004">
      <c r="A951" t="s">
        <v>17</v>
      </c>
      <c r="B951" t="s">
        <v>33</v>
      </c>
      <c r="C951" t="s">
        <v>39</v>
      </c>
      <c r="D951" t="s">
        <v>86</v>
      </c>
      <c r="E951" t="s">
        <v>22</v>
      </c>
      <c r="F951">
        <v>39784.080000000002</v>
      </c>
      <c r="G951">
        <v>20298</v>
      </c>
      <c r="H951">
        <v>1</v>
      </c>
      <c r="I951">
        <v>2.06</v>
      </c>
      <c r="J951">
        <v>19486.080000000002</v>
      </c>
      <c r="K951">
        <v>1.96</v>
      </c>
    </row>
    <row r="952" spans="1:11" x14ac:dyDescent="0.55000000000000004">
      <c r="A952" t="s">
        <v>17</v>
      </c>
      <c r="B952" t="s">
        <v>40</v>
      </c>
      <c r="C952" t="s">
        <v>41</v>
      </c>
      <c r="D952" t="s">
        <v>86</v>
      </c>
      <c r="E952" t="s">
        <v>27</v>
      </c>
      <c r="F952">
        <v>70354.98</v>
      </c>
      <c r="G952">
        <v>822</v>
      </c>
      <c r="H952">
        <v>60</v>
      </c>
      <c r="I952">
        <v>90.09</v>
      </c>
      <c r="J952">
        <v>21034.98</v>
      </c>
      <c r="K952">
        <v>85.59</v>
      </c>
    </row>
    <row r="953" spans="1:11" x14ac:dyDescent="0.55000000000000004">
      <c r="A953" t="s">
        <v>17</v>
      </c>
      <c r="B953" t="s">
        <v>40</v>
      </c>
      <c r="C953" t="s">
        <v>41</v>
      </c>
      <c r="D953" t="s">
        <v>86</v>
      </c>
      <c r="E953" t="s">
        <v>22</v>
      </c>
      <c r="F953">
        <v>427693.23</v>
      </c>
      <c r="G953">
        <v>4997</v>
      </c>
      <c r="H953">
        <v>60</v>
      </c>
      <c r="I953">
        <v>90.09</v>
      </c>
      <c r="J953">
        <v>127873.23</v>
      </c>
      <c r="K953">
        <v>85.59</v>
      </c>
    </row>
    <row r="954" spans="1:11" x14ac:dyDescent="0.55000000000000004">
      <c r="A954" t="s">
        <v>17</v>
      </c>
      <c r="B954" t="s">
        <v>40</v>
      </c>
      <c r="C954" t="s">
        <v>42</v>
      </c>
      <c r="D954" t="s">
        <v>86</v>
      </c>
      <c r="E954" t="s">
        <v>22</v>
      </c>
      <c r="F954">
        <v>656108.19999999995</v>
      </c>
      <c r="G954">
        <v>4658</v>
      </c>
      <c r="H954">
        <v>86</v>
      </c>
      <c r="I954">
        <v>146.83000000000001</v>
      </c>
      <c r="J954">
        <v>255520.2</v>
      </c>
      <c r="K954">
        <v>141.69200000000001</v>
      </c>
    </row>
    <row r="955" spans="1:11" x14ac:dyDescent="0.55000000000000004">
      <c r="A955" t="s">
        <v>17</v>
      </c>
      <c r="B955" t="s">
        <v>40</v>
      </c>
      <c r="C955" t="s">
        <v>43</v>
      </c>
      <c r="D955" t="s">
        <v>86</v>
      </c>
      <c r="E955" t="s">
        <v>22</v>
      </c>
      <c r="F955">
        <v>764854.08</v>
      </c>
      <c r="G955">
        <v>3027</v>
      </c>
      <c r="H955">
        <v>150</v>
      </c>
      <c r="I955">
        <v>265.14</v>
      </c>
      <c r="J955">
        <v>310804.08</v>
      </c>
      <c r="K955">
        <v>253.53749999999999</v>
      </c>
    </row>
    <row r="956" spans="1:11" x14ac:dyDescent="0.55000000000000004">
      <c r="A956" t="s">
        <v>17</v>
      </c>
      <c r="B956" t="s">
        <v>40</v>
      </c>
      <c r="C956" t="s">
        <v>44</v>
      </c>
      <c r="D956" t="s">
        <v>86</v>
      </c>
      <c r="E956" t="s">
        <v>27</v>
      </c>
      <c r="F956">
        <v>52354.03</v>
      </c>
      <c r="G956">
        <v>433</v>
      </c>
      <c r="H956">
        <v>52</v>
      </c>
      <c r="I956">
        <v>127.27</v>
      </c>
      <c r="J956">
        <v>29838.03</v>
      </c>
      <c r="K956">
        <v>120.91</v>
      </c>
    </row>
    <row r="957" spans="1:11" x14ac:dyDescent="0.55000000000000004">
      <c r="A957" t="s">
        <v>17</v>
      </c>
      <c r="B957" t="s">
        <v>40</v>
      </c>
      <c r="C957" t="s">
        <v>44</v>
      </c>
      <c r="D957" t="s">
        <v>86</v>
      </c>
      <c r="E957" t="s">
        <v>22</v>
      </c>
      <c r="F957">
        <v>375961.9</v>
      </c>
      <c r="G957">
        <v>3292</v>
      </c>
      <c r="H957">
        <v>52</v>
      </c>
      <c r="I957">
        <v>127.27</v>
      </c>
      <c r="J957">
        <v>204777.9</v>
      </c>
      <c r="K957">
        <v>112.42333333000001</v>
      </c>
    </row>
    <row r="958" spans="1:11" x14ac:dyDescent="0.55000000000000004">
      <c r="A958" t="s">
        <v>17</v>
      </c>
      <c r="B958" t="s">
        <v>40</v>
      </c>
      <c r="C958" t="s">
        <v>45</v>
      </c>
      <c r="D958" t="s">
        <v>86</v>
      </c>
      <c r="E958" t="s">
        <v>27</v>
      </c>
      <c r="F958">
        <v>27057.9</v>
      </c>
      <c r="G958">
        <v>1010</v>
      </c>
      <c r="H958">
        <v>16.45</v>
      </c>
      <c r="I958">
        <v>44.65</v>
      </c>
      <c r="J958">
        <v>10443.4</v>
      </c>
      <c r="K958">
        <v>26.79</v>
      </c>
    </row>
    <row r="959" spans="1:11" x14ac:dyDescent="0.55000000000000004">
      <c r="A959" t="s">
        <v>17</v>
      </c>
      <c r="B959" t="s">
        <v>40</v>
      </c>
      <c r="C959" t="s">
        <v>45</v>
      </c>
      <c r="D959" t="s">
        <v>86</v>
      </c>
      <c r="E959" t="s">
        <v>22</v>
      </c>
      <c r="F959">
        <v>139907.35</v>
      </c>
      <c r="G959">
        <v>4060</v>
      </c>
      <c r="H959">
        <v>20.056666669999998</v>
      </c>
      <c r="I959">
        <v>44.65</v>
      </c>
      <c r="J959">
        <v>63193</v>
      </c>
      <c r="K959">
        <v>38.103333329999998</v>
      </c>
    </row>
    <row r="960" spans="1:11" x14ac:dyDescent="0.55000000000000004">
      <c r="A960" t="s">
        <v>17</v>
      </c>
      <c r="B960" t="s">
        <v>40</v>
      </c>
      <c r="C960" t="s">
        <v>46</v>
      </c>
      <c r="D960" t="s">
        <v>86</v>
      </c>
      <c r="E960" t="s">
        <v>27</v>
      </c>
      <c r="F960">
        <v>11952.12</v>
      </c>
      <c r="G960">
        <v>967</v>
      </c>
      <c r="H960">
        <v>7.35</v>
      </c>
      <c r="I960">
        <v>17.649999999999999</v>
      </c>
      <c r="J960">
        <v>4844.67</v>
      </c>
      <c r="K960">
        <v>12.36</v>
      </c>
    </row>
    <row r="961" spans="1:11" x14ac:dyDescent="0.55000000000000004">
      <c r="A961" t="s">
        <v>17</v>
      </c>
      <c r="B961" t="s">
        <v>40</v>
      </c>
      <c r="C961" t="s">
        <v>46</v>
      </c>
      <c r="D961" t="s">
        <v>86</v>
      </c>
      <c r="E961" t="s">
        <v>22</v>
      </c>
      <c r="F961">
        <v>54324.11</v>
      </c>
      <c r="G961">
        <v>3370</v>
      </c>
      <c r="H961">
        <v>8.43333333</v>
      </c>
      <c r="I961">
        <v>17.649999999999999</v>
      </c>
      <c r="J961">
        <v>26260.41</v>
      </c>
      <c r="K961">
        <v>16.535</v>
      </c>
    </row>
    <row r="962" spans="1:11" x14ac:dyDescent="0.55000000000000004">
      <c r="A962" t="s">
        <v>17</v>
      </c>
      <c r="B962" t="s">
        <v>40</v>
      </c>
      <c r="C962" t="s">
        <v>47</v>
      </c>
      <c r="D962" t="s">
        <v>86</v>
      </c>
      <c r="E962" t="s">
        <v>27</v>
      </c>
      <c r="F962">
        <v>63228.62</v>
      </c>
      <c r="G962">
        <v>637</v>
      </c>
      <c r="H962">
        <v>65.25</v>
      </c>
      <c r="I962">
        <v>104.48</v>
      </c>
      <c r="J962">
        <v>21664.37</v>
      </c>
      <c r="K962">
        <v>99.26</v>
      </c>
    </row>
    <row r="963" spans="1:11" x14ac:dyDescent="0.55000000000000004">
      <c r="A963" t="s">
        <v>17</v>
      </c>
      <c r="B963" t="s">
        <v>40</v>
      </c>
      <c r="C963" t="s">
        <v>47</v>
      </c>
      <c r="D963" t="s">
        <v>86</v>
      </c>
      <c r="E963" t="s">
        <v>22</v>
      </c>
      <c r="F963">
        <v>255986.16</v>
      </c>
      <c r="G963">
        <v>2577</v>
      </c>
      <c r="H963">
        <v>76.435714290000007</v>
      </c>
      <c r="I963">
        <v>104.48</v>
      </c>
      <c r="J963">
        <v>86388.36</v>
      </c>
      <c r="K963">
        <v>100.75142857</v>
      </c>
    </row>
    <row r="964" spans="1:11" x14ac:dyDescent="0.55000000000000004">
      <c r="A964" t="s">
        <v>17</v>
      </c>
      <c r="B964" t="s">
        <v>48</v>
      </c>
      <c r="C964" t="s">
        <v>49</v>
      </c>
      <c r="D964" t="s">
        <v>86</v>
      </c>
      <c r="E964" t="s">
        <v>27</v>
      </c>
      <c r="F964">
        <v>58562.04</v>
      </c>
      <c r="G964">
        <v>802</v>
      </c>
      <c r="H964">
        <v>52.5</v>
      </c>
      <c r="I964">
        <v>76.86</v>
      </c>
      <c r="J964">
        <v>16457.04</v>
      </c>
      <c r="K964">
        <v>73.02</v>
      </c>
    </row>
    <row r="965" spans="1:11" x14ac:dyDescent="0.55000000000000004">
      <c r="A965" t="s">
        <v>17</v>
      </c>
      <c r="B965" t="s">
        <v>48</v>
      </c>
      <c r="C965" t="s">
        <v>49</v>
      </c>
      <c r="D965" t="s">
        <v>86</v>
      </c>
      <c r="E965" t="s">
        <v>22</v>
      </c>
      <c r="F965">
        <v>378304.32</v>
      </c>
      <c r="G965">
        <v>5168</v>
      </c>
      <c r="H965">
        <v>52.5</v>
      </c>
      <c r="I965">
        <v>76.86</v>
      </c>
      <c r="J965">
        <v>106984.32000000001</v>
      </c>
      <c r="K965">
        <v>74.555999999999997</v>
      </c>
    </row>
    <row r="966" spans="1:11" x14ac:dyDescent="0.55000000000000004">
      <c r="A966" t="s">
        <v>17</v>
      </c>
      <c r="B966" t="s">
        <v>48</v>
      </c>
      <c r="C966" t="s">
        <v>49</v>
      </c>
      <c r="D966" t="s">
        <v>86</v>
      </c>
      <c r="E966" t="s">
        <v>87</v>
      </c>
      <c r="F966">
        <v>3996.72</v>
      </c>
      <c r="G966">
        <v>52</v>
      </c>
      <c r="H966">
        <v>52.5</v>
      </c>
      <c r="I966">
        <v>76.86</v>
      </c>
      <c r="J966">
        <v>1266.72</v>
      </c>
      <c r="K966">
        <v>76.86</v>
      </c>
    </row>
    <row r="967" spans="1:11" x14ac:dyDescent="0.55000000000000004">
      <c r="A967" t="s">
        <v>17</v>
      </c>
      <c r="B967" t="s">
        <v>48</v>
      </c>
      <c r="C967" t="s">
        <v>50</v>
      </c>
      <c r="D967" t="s">
        <v>86</v>
      </c>
      <c r="E967" t="s">
        <v>22</v>
      </c>
      <c r="F967">
        <v>856981.58</v>
      </c>
      <c r="G967">
        <v>3131</v>
      </c>
      <c r="H967">
        <v>166.66</v>
      </c>
      <c r="I967">
        <v>285.89</v>
      </c>
      <c r="J967">
        <v>335169.12</v>
      </c>
      <c r="K967">
        <v>274.77555555999999</v>
      </c>
    </row>
    <row r="968" spans="1:11" x14ac:dyDescent="0.55000000000000004">
      <c r="A968" t="s">
        <v>17</v>
      </c>
      <c r="B968" t="s">
        <v>48</v>
      </c>
      <c r="C968" t="s">
        <v>51</v>
      </c>
      <c r="D968" t="s">
        <v>86</v>
      </c>
      <c r="E968" t="s">
        <v>27</v>
      </c>
      <c r="F968">
        <v>142337.28</v>
      </c>
      <c r="G968">
        <v>404</v>
      </c>
      <c r="H968">
        <v>213.33</v>
      </c>
      <c r="I968">
        <v>370.86</v>
      </c>
      <c r="J968">
        <v>56151.96</v>
      </c>
      <c r="K968">
        <v>352.32</v>
      </c>
    </row>
    <row r="969" spans="1:11" x14ac:dyDescent="0.55000000000000004">
      <c r="A969" t="s">
        <v>17</v>
      </c>
      <c r="B969" t="s">
        <v>48</v>
      </c>
      <c r="C969" t="s">
        <v>51</v>
      </c>
      <c r="D969" t="s">
        <v>86</v>
      </c>
      <c r="E969" t="s">
        <v>22</v>
      </c>
      <c r="F969">
        <v>963184.48</v>
      </c>
      <c r="G969">
        <v>2813</v>
      </c>
      <c r="H969">
        <v>213.33</v>
      </c>
      <c r="I969">
        <v>370.86</v>
      </c>
      <c r="J969">
        <v>363087.19</v>
      </c>
      <c r="K969">
        <v>339.95666667</v>
      </c>
    </row>
    <row r="970" spans="1:11" x14ac:dyDescent="0.55000000000000004">
      <c r="A970" t="s">
        <v>17</v>
      </c>
      <c r="B970" t="s">
        <v>48</v>
      </c>
      <c r="C970" t="s">
        <v>52</v>
      </c>
      <c r="D970" t="s">
        <v>86</v>
      </c>
      <c r="E970" t="s">
        <v>22</v>
      </c>
      <c r="F970">
        <v>647739.25</v>
      </c>
      <c r="G970">
        <v>1471</v>
      </c>
      <c r="H970">
        <v>238.88</v>
      </c>
      <c r="I970">
        <v>460.52</v>
      </c>
      <c r="J970">
        <v>296346.77</v>
      </c>
      <c r="K970">
        <v>440.36874999999998</v>
      </c>
    </row>
    <row r="971" spans="1:11" x14ac:dyDescent="0.55000000000000004">
      <c r="A971" t="s">
        <v>17</v>
      </c>
      <c r="B971" t="s">
        <v>48</v>
      </c>
      <c r="C971" t="s">
        <v>53</v>
      </c>
      <c r="D971" t="s">
        <v>86</v>
      </c>
      <c r="E971" t="s">
        <v>27</v>
      </c>
      <c r="F971">
        <v>41578.480000000003</v>
      </c>
      <c r="G971">
        <v>1357</v>
      </c>
      <c r="H971">
        <v>15</v>
      </c>
      <c r="I971">
        <v>31.59</v>
      </c>
      <c r="J971">
        <v>21223.48</v>
      </c>
      <c r="K971">
        <v>30.64</v>
      </c>
    </row>
    <row r="972" spans="1:11" x14ac:dyDescent="0.55000000000000004">
      <c r="A972" t="s">
        <v>17</v>
      </c>
      <c r="B972" t="s">
        <v>48</v>
      </c>
      <c r="C972" t="s">
        <v>53</v>
      </c>
      <c r="D972" t="s">
        <v>86</v>
      </c>
      <c r="E972" t="s">
        <v>22</v>
      </c>
      <c r="F972">
        <v>268215.2</v>
      </c>
      <c r="G972">
        <v>10217</v>
      </c>
      <c r="H972">
        <v>14</v>
      </c>
      <c r="I972">
        <v>31.59</v>
      </c>
      <c r="J972">
        <v>130728.2</v>
      </c>
      <c r="K972">
        <v>27.79666667</v>
      </c>
    </row>
    <row r="973" spans="1:11" x14ac:dyDescent="0.55000000000000004">
      <c r="A973" t="s">
        <v>17</v>
      </c>
      <c r="B973" t="s">
        <v>48</v>
      </c>
      <c r="C973" t="s">
        <v>54</v>
      </c>
      <c r="D973" t="s">
        <v>86</v>
      </c>
      <c r="E973" t="s">
        <v>22</v>
      </c>
      <c r="F973">
        <v>315771.26</v>
      </c>
      <c r="G973">
        <v>4522</v>
      </c>
      <c r="H973">
        <v>41.18</v>
      </c>
      <c r="I973">
        <v>73.5</v>
      </c>
      <c r="J973">
        <v>129555.3</v>
      </c>
      <c r="K973">
        <v>69.83</v>
      </c>
    </row>
    <row r="974" spans="1:11" x14ac:dyDescent="0.55000000000000004">
      <c r="A974" t="s">
        <v>17</v>
      </c>
      <c r="B974" t="s">
        <v>55</v>
      </c>
      <c r="C974" t="s">
        <v>56</v>
      </c>
      <c r="D974" t="s">
        <v>86</v>
      </c>
      <c r="E974" t="s">
        <v>27</v>
      </c>
      <c r="F974">
        <v>9347.6200000000008</v>
      </c>
      <c r="G974">
        <v>646</v>
      </c>
      <c r="H974">
        <v>6.75</v>
      </c>
      <c r="I974">
        <v>14.77</v>
      </c>
      <c r="J974">
        <v>4987.12</v>
      </c>
      <c r="K974">
        <v>14.47</v>
      </c>
    </row>
    <row r="975" spans="1:11" x14ac:dyDescent="0.55000000000000004">
      <c r="A975" t="s">
        <v>17</v>
      </c>
      <c r="B975" t="s">
        <v>55</v>
      </c>
      <c r="C975" t="s">
        <v>56</v>
      </c>
      <c r="D975" t="s">
        <v>86</v>
      </c>
      <c r="E975" t="s">
        <v>22</v>
      </c>
      <c r="F975">
        <v>54045.45</v>
      </c>
      <c r="G975">
        <v>3735</v>
      </c>
      <c r="H975">
        <v>6.75</v>
      </c>
      <c r="I975">
        <v>14.77</v>
      </c>
      <c r="J975">
        <v>28834.2</v>
      </c>
      <c r="K975">
        <v>14.47</v>
      </c>
    </row>
    <row r="976" spans="1:11" x14ac:dyDescent="0.55000000000000004">
      <c r="A976" t="s">
        <v>17</v>
      </c>
      <c r="B976" t="s">
        <v>55</v>
      </c>
      <c r="C976" t="s">
        <v>57</v>
      </c>
      <c r="D976" t="s">
        <v>86</v>
      </c>
      <c r="E976" t="s">
        <v>22</v>
      </c>
      <c r="F976">
        <v>93110.64</v>
      </c>
      <c r="G976">
        <v>6586</v>
      </c>
      <c r="H976">
        <v>7.5</v>
      </c>
      <c r="I976">
        <v>16.29</v>
      </c>
      <c r="J976">
        <v>43715.64</v>
      </c>
      <c r="K976">
        <v>11.172000000000001</v>
      </c>
    </row>
    <row r="977" spans="1:11" x14ac:dyDescent="0.55000000000000004">
      <c r="A977" t="s">
        <v>17</v>
      </c>
      <c r="B977" t="s">
        <v>55</v>
      </c>
      <c r="C977" t="s">
        <v>58</v>
      </c>
      <c r="D977" t="s">
        <v>86</v>
      </c>
      <c r="E977" t="s">
        <v>22</v>
      </c>
      <c r="F977">
        <v>117310.68</v>
      </c>
      <c r="G977">
        <v>4374</v>
      </c>
      <c r="H977">
        <v>16.670000000000002</v>
      </c>
      <c r="I977">
        <v>27.37</v>
      </c>
      <c r="J977">
        <v>44396.1</v>
      </c>
      <c r="K977">
        <v>26.82</v>
      </c>
    </row>
    <row r="978" spans="1:11" x14ac:dyDescent="0.55000000000000004">
      <c r="A978" t="s">
        <v>17</v>
      </c>
      <c r="B978" t="s">
        <v>55</v>
      </c>
      <c r="C978" t="s">
        <v>59</v>
      </c>
      <c r="D978" t="s">
        <v>86</v>
      </c>
      <c r="E978" t="s">
        <v>27</v>
      </c>
      <c r="F978">
        <v>8890.8799999999992</v>
      </c>
      <c r="G978">
        <v>302</v>
      </c>
      <c r="H978">
        <v>18</v>
      </c>
      <c r="I978">
        <v>29.44</v>
      </c>
      <c r="J978">
        <v>3454.88</v>
      </c>
      <c r="K978">
        <v>29.44</v>
      </c>
    </row>
    <row r="979" spans="1:11" x14ac:dyDescent="0.55000000000000004">
      <c r="A979" t="s">
        <v>17</v>
      </c>
      <c r="B979" t="s">
        <v>55</v>
      </c>
      <c r="C979" t="s">
        <v>59</v>
      </c>
      <c r="D979" t="s">
        <v>86</v>
      </c>
      <c r="E979" t="s">
        <v>22</v>
      </c>
      <c r="F979">
        <v>57143.040000000001</v>
      </c>
      <c r="G979">
        <v>1941</v>
      </c>
      <c r="H979">
        <v>18</v>
      </c>
      <c r="I979">
        <v>29.44</v>
      </c>
      <c r="J979">
        <v>22205.040000000001</v>
      </c>
      <c r="K979">
        <v>29.44</v>
      </c>
    </row>
    <row r="980" spans="1:11" x14ac:dyDescent="0.55000000000000004">
      <c r="A980" t="s">
        <v>17</v>
      </c>
      <c r="B980" t="s">
        <v>55</v>
      </c>
      <c r="C980" t="s">
        <v>60</v>
      </c>
      <c r="D980" t="s">
        <v>86</v>
      </c>
      <c r="E980" t="s">
        <v>22</v>
      </c>
      <c r="F980">
        <v>69569.899999999994</v>
      </c>
      <c r="G980">
        <v>1285</v>
      </c>
      <c r="H980">
        <v>30.29</v>
      </c>
      <c r="I980">
        <v>55.24</v>
      </c>
      <c r="J980">
        <v>30647.25</v>
      </c>
      <c r="K980">
        <v>54.14</v>
      </c>
    </row>
    <row r="981" spans="1:11" x14ac:dyDescent="0.55000000000000004">
      <c r="A981" t="s">
        <v>17</v>
      </c>
      <c r="B981" t="s">
        <v>55</v>
      </c>
      <c r="C981" t="s">
        <v>61</v>
      </c>
      <c r="D981" t="s">
        <v>86</v>
      </c>
      <c r="E981" t="s">
        <v>22</v>
      </c>
      <c r="F981">
        <v>60856.22</v>
      </c>
      <c r="G981">
        <v>2293</v>
      </c>
      <c r="H981">
        <v>17.78</v>
      </c>
      <c r="I981">
        <v>26.54</v>
      </c>
      <c r="J981">
        <v>20086.68</v>
      </c>
      <c r="K981">
        <v>26.54</v>
      </c>
    </row>
    <row r="982" spans="1:11" x14ac:dyDescent="0.55000000000000004">
      <c r="A982" t="s">
        <v>17</v>
      </c>
      <c r="B982" t="s">
        <v>55</v>
      </c>
      <c r="C982" t="s">
        <v>62</v>
      </c>
      <c r="D982" t="s">
        <v>86</v>
      </c>
      <c r="E982" t="s">
        <v>22</v>
      </c>
      <c r="F982">
        <v>144378.04</v>
      </c>
      <c r="G982">
        <v>4979</v>
      </c>
      <c r="H982">
        <v>17.137142860000001</v>
      </c>
      <c r="I982">
        <v>36.1</v>
      </c>
      <c r="J982">
        <v>61322.92</v>
      </c>
      <c r="K982">
        <v>30.33142857</v>
      </c>
    </row>
    <row r="983" spans="1:11" x14ac:dyDescent="0.55000000000000004">
      <c r="A983" t="s">
        <v>17</v>
      </c>
      <c r="B983" t="s">
        <v>55</v>
      </c>
      <c r="C983" t="s">
        <v>63</v>
      </c>
      <c r="D983" t="s">
        <v>86</v>
      </c>
      <c r="E983" t="s">
        <v>27</v>
      </c>
      <c r="F983">
        <v>5945.1</v>
      </c>
      <c r="G983">
        <v>114</v>
      </c>
      <c r="H983">
        <v>28.75</v>
      </c>
      <c r="I983">
        <v>52.15</v>
      </c>
      <c r="J983">
        <v>2667.6</v>
      </c>
      <c r="K983">
        <v>52.15</v>
      </c>
    </row>
    <row r="984" spans="1:11" x14ac:dyDescent="0.55000000000000004">
      <c r="A984" t="s">
        <v>17</v>
      </c>
      <c r="B984" t="s">
        <v>55</v>
      </c>
      <c r="C984" t="s">
        <v>63</v>
      </c>
      <c r="D984" t="s">
        <v>86</v>
      </c>
      <c r="E984" t="s">
        <v>22</v>
      </c>
      <c r="F984">
        <v>15071.35</v>
      </c>
      <c r="G984">
        <v>289</v>
      </c>
      <c r="H984">
        <v>28.75</v>
      </c>
      <c r="I984">
        <v>52.15</v>
      </c>
      <c r="J984">
        <v>6762.6</v>
      </c>
      <c r="K984">
        <v>52.15</v>
      </c>
    </row>
    <row r="985" spans="1:11" x14ac:dyDescent="0.55000000000000004">
      <c r="A985" t="s">
        <v>17</v>
      </c>
      <c r="B985" t="s">
        <v>55</v>
      </c>
      <c r="C985" t="s">
        <v>64</v>
      </c>
      <c r="D985" t="s">
        <v>86</v>
      </c>
      <c r="E985" t="s">
        <v>22</v>
      </c>
      <c r="F985">
        <v>78307.100000000006</v>
      </c>
      <c r="G985">
        <v>2482</v>
      </c>
      <c r="H985">
        <v>20</v>
      </c>
      <c r="I985">
        <v>31.55</v>
      </c>
      <c r="J985">
        <v>28667.1</v>
      </c>
      <c r="K985">
        <v>31.55</v>
      </c>
    </row>
    <row r="986" spans="1:11" x14ac:dyDescent="0.55000000000000004">
      <c r="A986" t="s">
        <v>17</v>
      </c>
      <c r="B986" t="s">
        <v>55</v>
      </c>
      <c r="C986" t="s">
        <v>65</v>
      </c>
      <c r="D986" t="s">
        <v>86</v>
      </c>
      <c r="E986" t="s">
        <v>27</v>
      </c>
      <c r="F986">
        <v>17371.8</v>
      </c>
      <c r="G986">
        <v>270</v>
      </c>
      <c r="H986">
        <v>40.630000000000003</v>
      </c>
      <c r="I986">
        <v>67.73</v>
      </c>
      <c r="J986">
        <v>6401.7</v>
      </c>
      <c r="K986">
        <v>64.34</v>
      </c>
    </row>
    <row r="987" spans="1:11" x14ac:dyDescent="0.55000000000000004">
      <c r="A987" t="s">
        <v>17</v>
      </c>
      <c r="B987" t="s">
        <v>55</v>
      </c>
      <c r="C987" t="s">
        <v>65</v>
      </c>
      <c r="D987" t="s">
        <v>86</v>
      </c>
      <c r="E987" t="s">
        <v>22</v>
      </c>
      <c r="F987">
        <v>44005.31</v>
      </c>
      <c r="G987">
        <v>682</v>
      </c>
      <c r="H987">
        <v>40.630000000000003</v>
      </c>
      <c r="I987">
        <v>67.73</v>
      </c>
      <c r="J987">
        <v>16295.65</v>
      </c>
      <c r="K987">
        <v>65.308571430000001</v>
      </c>
    </row>
    <row r="988" spans="1:11" x14ac:dyDescent="0.55000000000000004">
      <c r="A988" t="s">
        <v>17</v>
      </c>
      <c r="B988" t="s">
        <v>55</v>
      </c>
      <c r="C988" t="s">
        <v>66</v>
      </c>
      <c r="D988" t="s">
        <v>86</v>
      </c>
      <c r="E988" t="s">
        <v>22</v>
      </c>
      <c r="F988">
        <v>196141.95</v>
      </c>
      <c r="G988">
        <v>9213</v>
      </c>
      <c r="H988">
        <v>11.594285709999999</v>
      </c>
      <c r="I988">
        <v>27.81</v>
      </c>
      <c r="J988">
        <v>92592.48</v>
      </c>
      <c r="K988">
        <v>22.608571430000001</v>
      </c>
    </row>
    <row r="989" spans="1:11" x14ac:dyDescent="0.55000000000000004">
      <c r="A989" t="s">
        <v>17</v>
      </c>
      <c r="B989" t="s">
        <v>55</v>
      </c>
      <c r="C989" t="s">
        <v>67</v>
      </c>
      <c r="D989" t="s">
        <v>86</v>
      </c>
      <c r="E989" t="s">
        <v>22</v>
      </c>
      <c r="F989">
        <v>68401.710000000006</v>
      </c>
      <c r="G989">
        <v>1989</v>
      </c>
      <c r="H989">
        <v>15.62</v>
      </c>
      <c r="I989">
        <v>35.090000000000003</v>
      </c>
      <c r="J989">
        <v>37333.53</v>
      </c>
      <c r="K989">
        <v>34.39</v>
      </c>
    </row>
    <row r="990" spans="1:11" x14ac:dyDescent="0.55000000000000004">
      <c r="A990" t="s">
        <v>17</v>
      </c>
      <c r="B990" t="s">
        <v>18</v>
      </c>
      <c r="C990" t="s">
        <v>19</v>
      </c>
      <c r="D990" t="s">
        <v>88</v>
      </c>
      <c r="E990" t="s">
        <v>22</v>
      </c>
      <c r="F990">
        <v>182692.85</v>
      </c>
      <c r="G990">
        <v>35485</v>
      </c>
      <c r="H990">
        <v>2.73</v>
      </c>
      <c r="I990">
        <v>6.59</v>
      </c>
      <c r="J990">
        <v>90226</v>
      </c>
      <c r="K990">
        <v>5.49</v>
      </c>
    </row>
    <row r="991" spans="1:11" x14ac:dyDescent="0.55000000000000004">
      <c r="A991" t="s">
        <v>17</v>
      </c>
      <c r="B991" t="s">
        <v>18</v>
      </c>
      <c r="C991" t="s">
        <v>19</v>
      </c>
      <c r="D991" t="s">
        <v>88</v>
      </c>
      <c r="E991" t="s">
        <v>89</v>
      </c>
      <c r="F991">
        <v>25603.4</v>
      </c>
      <c r="G991">
        <v>4090</v>
      </c>
      <c r="H991">
        <v>3.01</v>
      </c>
      <c r="I991">
        <v>6.59</v>
      </c>
      <c r="J991">
        <v>13292.5</v>
      </c>
      <c r="K991">
        <v>6.26</v>
      </c>
    </row>
    <row r="992" spans="1:11" x14ac:dyDescent="0.55000000000000004">
      <c r="A992" t="s">
        <v>17</v>
      </c>
      <c r="B992" t="s">
        <v>18</v>
      </c>
      <c r="C992" t="s">
        <v>23</v>
      </c>
      <c r="D992" t="s">
        <v>88</v>
      </c>
      <c r="E992" t="s">
        <v>22</v>
      </c>
      <c r="F992">
        <v>92850.23</v>
      </c>
      <c r="G992">
        <v>7323</v>
      </c>
      <c r="H992">
        <v>7.42</v>
      </c>
      <c r="I992">
        <v>14.89</v>
      </c>
      <c r="J992">
        <v>40117.97</v>
      </c>
      <c r="K992">
        <v>13.10166667</v>
      </c>
    </row>
    <row r="993" spans="1:11" x14ac:dyDescent="0.55000000000000004">
      <c r="A993" t="s">
        <v>17</v>
      </c>
      <c r="B993" t="s">
        <v>18</v>
      </c>
      <c r="C993" t="s">
        <v>23</v>
      </c>
      <c r="D993" t="s">
        <v>88</v>
      </c>
      <c r="E993" t="s">
        <v>89</v>
      </c>
      <c r="F993">
        <v>13349.85</v>
      </c>
      <c r="G993">
        <v>915</v>
      </c>
      <c r="H993">
        <v>8.1199999999999992</v>
      </c>
      <c r="I993">
        <v>14.89</v>
      </c>
      <c r="J993">
        <v>5920.05</v>
      </c>
      <c r="K993">
        <v>14.59</v>
      </c>
    </row>
    <row r="994" spans="1:11" x14ac:dyDescent="0.55000000000000004">
      <c r="A994" t="s">
        <v>17</v>
      </c>
      <c r="B994" t="s">
        <v>18</v>
      </c>
      <c r="C994" t="s">
        <v>24</v>
      </c>
      <c r="D994" t="s">
        <v>88</v>
      </c>
      <c r="E994" t="s">
        <v>22</v>
      </c>
      <c r="F994">
        <v>176506.43</v>
      </c>
      <c r="G994">
        <v>7666</v>
      </c>
      <c r="H994">
        <v>15.93</v>
      </c>
      <c r="I994">
        <v>23.8</v>
      </c>
      <c r="J994">
        <v>54387.05</v>
      </c>
      <c r="K994">
        <v>23.02</v>
      </c>
    </row>
    <row r="995" spans="1:11" x14ac:dyDescent="0.55000000000000004">
      <c r="A995" t="s">
        <v>17</v>
      </c>
      <c r="B995" t="s">
        <v>18</v>
      </c>
      <c r="C995" t="s">
        <v>25</v>
      </c>
      <c r="D995" t="s">
        <v>88</v>
      </c>
      <c r="E995" t="s">
        <v>22</v>
      </c>
      <c r="F995">
        <v>55709.71</v>
      </c>
      <c r="G995">
        <v>19187</v>
      </c>
      <c r="H995">
        <v>0.86428570999999998</v>
      </c>
      <c r="I995">
        <v>3.66</v>
      </c>
      <c r="J995">
        <v>39196.14</v>
      </c>
      <c r="K995">
        <v>3.1428571399999998</v>
      </c>
    </row>
    <row r="996" spans="1:11" x14ac:dyDescent="0.55000000000000004">
      <c r="A996" t="s">
        <v>17</v>
      </c>
      <c r="B996" t="s">
        <v>18</v>
      </c>
      <c r="C996" t="s">
        <v>26</v>
      </c>
      <c r="D996" t="s">
        <v>88</v>
      </c>
      <c r="E996" t="s">
        <v>22</v>
      </c>
      <c r="F996">
        <v>315521.15000000002</v>
      </c>
      <c r="G996">
        <v>6271</v>
      </c>
      <c r="H996">
        <v>33.303333330000001</v>
      </c>
      <c r="I996">
        <v>54.93</v>
      </c>
      <c r="J996">
        <v>97754.28</v>
      </c>
      <c r="K996">
        <v>35.275555560000001</v>
      </c>
    </row>
    <row r="997" spans="1:11" x14ac:dyDescent="0.55000000000000004">
      <c r="A997" t="s">
        <v>17</v>
      </c>
      <c r="B997" t="s">
        <v>18</v>
      </c>
      <c r="C997" t="s">
        <v>26</v>
      </c>
      <c r="D997" t="s">
        <v>88</v>
      </c>
      <c r="E997" t="s">
        <v>89</v>
      </c>
      <c r="F997">
        <v>60323.12</v>
      </c>
      <c r="G997">
        <v>1144</v>
      </c>
      <c r="H997">
        <v>34.97</v>
      </c>
      <c r="I997">
        <v>54.93</v>
      </c>
      <c r="J997">
        <v>20317.439999999999</v>
      </c>
      <c r="K997">
        <v>52.73</v>
      </c>
    </row>
    <row r="998" spans="1:11" x14ac:dyDescent="0.55000000000000004">
      <c r="A998" t="s">
        <v>17</v>
      </c>
      <c r="B998" t="s">
        <v>18</v>
      </c>
      <c r="C998" t="s">
        <v>28</v>
      </c>
      <c r="D998" t="s">
        <v>88</v>
      </c>
      <c r="E998" t="s">
        <v>27</v>
      </c>
      <c r="F998">
        <v>75416.759999999995</v>
      </c>
      <c r="G998">
        <v>612</v>
      </c>
      <c r="H998">
        <v>79.56</v>
      </c>
      <c r="I998">
        <v>129.72</v>
      </c>
      <c r="J998">
        <v>26726.04</v>
      </c>
      <c r="K998">
        <v>123.23</v>
      </c>
    </row>
    <row r="999" spans="1:11" x14ac:dyDescent="0.55000000000000004">
      <c r="A999" t="s">
        <v>17</v>
      </c>
      <c r="B999" t="s">
        <v>18</v>
      </c>
      <c r="C999" t="s">
        <v>28</v>
      </c>
      <c r="D999" t="s">
        <v>88</v>
      </c>
      <c r="E999" t="s">
        <v>22</v>
      </c>
      <c r="F999">
        <v>410725.59</v>
      </c>
      <c r="G999">
        <v>3333</v>
      </c>
      <c r="H999">
        <v>79.56</v>
      </c>
      <c r="I999">
        <v>129.72</v>
      </c>
      <c r="J999">
        <v>145552.10999999999</v>
      </c>
      <c r="K999">
        <v>123.23</v>
      </c>
    </row>
    <row r="1000" spans="1:11" x14ac:dyDescent="0.55000000000000004">
      <c r="A1000" t="s">
        <v>17</v>
      </c>
      <c r="B1000" t="s">
        <v>18</v>
      </c>
      <c r="C1000" t="s">
        <v>29</v>
      </c>
      <c r="D1000" t="s">
        <v>88</v>
      </c>
      <c r="E1000" t="s">
        <v>22</v>
      </c>
      <c r="F1000">
        <v>335861.85</v>
      </c>
      <c r="G1000">
        <v>5295</v>
      </c>
      <c r="H1000">
        <v>46.38</v>
      </c>
      <c r="I1000">
        <v>66.77</v>
      </c>
      <c r="J1000">
        <v>90279.75</v>
      </c>
      <c r="K1000">
        <v>63.43</v>
      </c>
    </row>
    <row r="1001" spans="1:11" x14ac:dyDescent="0.55000000000000004">
      <c r="A1001" t="s">
        <v>17</v>
      </c>
      <c r="B1001" t="s">
        <v>18</v>
      </c>
      <c r="C1001" t="s">
        <v>29</v>
      </c>
      <c r="D1001" t="s">
        <v>88</v>
      </c>
      <c r="E1001" t="s">
        <v>89</v>
      </c>
      <c r="F1001">
        <v>55564.68</v>
      </c>
      <c r="G1001">
        <v>876</v>
      </c>
      <c r="H1001">
        <v>46.38</v>
      </c>
      <c r="I1001">
        <v>66.77</v>
      </c>
      <c r="J1001">
        <v>14935.8</v>
      </c>
      <c r="K1001">
        <v>63.43</v>
      </c>
    </row>
    <row r="1002" spans="1:11" x14ac:dyDescent="0.55000000000000004">
      <c r="A1002" t="s">
        <v>17</v>
      </c>
      <c r="B1002" t="s">
        <v>18</v>
      </c>
      <c r="C1002" t="s">
        <v>30</v>
      </c>
      <c r="D1002" t="s">
        <v>88</v>
      </c>
      <c r="E1002" t="s">
        <v>22</v>
      </c>
      <c r="F1002">
        <v>299461.86</v>
      </c>
      <c r="G1002">
        <v>2077</v>
      </c>
      <c r="H1002">
        <v>75</v>
      </c>
      <c r="I1002">
        <v>151.77000000000001</v>
      </c>
      <c r="J1002">
        <v>143686.85999999999</v>
      </c>
      <c r="K1002">
        <v>144.18</v>
      </c>
    </row>
    <row r="1003" spans="1:11" x14ac:dyDescent="0.55000000000000004">
      <c r="A1003" t="s">
        <v>17</v>
      </c>
      <c r="B1003" t="s">
        <v>18</v>
      </c>
      <c r="C1003" t="s">
        <v>31</v>
      </c>
      <c r="D1003" t="s">
        <v>88</v>
      </c>
      <c r="E1003" t="s">
        <v>27</v>
      </c>
      <c r="F1003">
        <v>37548.550000000003</v>
      </c>
      <c r="G1003">
        <v>4735</v>
      </c>
      <c r="H1003">
        <v>4.09</v>
      </c>
      <c r="I1003">
        <v>13.22</v>
      </c>
      <c r="J1003">
        <v>18182.400000000001</v>
      </c>
      <c r="K1003">
        <v>7.93</v>
      </c>
    </row>
    <row r="1004" spans="1:11" x14ac:dyDescent="0.55000000000000004">
      <c r="A1004" t="s">
        <v>17</v>
      </c>
      <c r="B1004" t="s">
        <v>18</v>
      </c>
      <c r="C1004" t="s">
        <v>31</v>
      </c>
      <c r="D1004" t="s">
        <v>88</v>
      </c>
      <c r="E1004" t="s">
        <v>22</v>
      </c>
      <c r="F1004">
        <v>185034.2</v>
      </c>
      <c r="G1004">
        <v>16267</v>
      </c>
      <c r="H1004">
        <v>5.1316666700000004</v>
      </c>
      <c r="I1004">
        <v>13.22</v>
      </c>
      <c r="J1004">
        <v>103373.42</v>
      </c>
      <c r="K1004">
        <v>11.78833333</v>
      </c>
    </row>
    <row r="1005" spans="1:11" x14ac:dyDescent="0.55000000000000004">
      <c r="A1005" t="s">
        <v>17</v>
      </c>
      <c r="B1005" t="s">
        <v>18</v>
      </c>
      <c r="C1005" t="s">
        <v>32</v>
      </c>
      <c r="D1005" t="s">
        <v>88</v>
      </c>
      <c r="E1005" t="s">
        <v>22</v>
      </c>
      <c r="F1005">
        <v>123690.66</v>
      </c>
      <c r="G1005">
        <v>7651</v>
      </c>
      <c r="H1005">
        <v>9.0285714299999995</v>
      </c>
      <c r="I1005">
        <v>19.29</v>
      </c>
      <c r="J1005">
        <v>56411.66</v>
      </c>
      <c r="K1005">
        <v>16.835714289999999</v>
      </c>
    </row>
    <row r="1006" spans="1:11" x14ac:dyDescent="0.55000000000000004">
      <c r="A1006" t="s">
        <v>17</v>
      </c>
      <c r="B1006" t="s">
        <v>33</v>
      </c>
      <c r="C1006" t="s">
        <v>34</v>
      </c>
      <c r="D1006" t="s">
        <v>88</v>
      </c>
      <c r="E1006" t="s">
        <v>27</v>
      </c>
      <c r="F1006">
        <v>74543.44</v>
      </c>
      <c r="G1006">
        <v>212</v>
      </c>
      <c r="H1006">
        <v>250</v>
      </c>
      <c r="I1006">
        <v>370.13</v>
      </c>
      <c r="J1006">
        <v>21543.439999999999</v>
      </c>
      <c r="K1006">
        <v>351.62</v>
      </c>
    </row>
    <row r="1007" spans="1:11" x14ac:dyDescent="0.55000000000000004">
      <c r="A1007" t="s">
        <v>17</v>
      </c>
      <c r="B1007" t="s">
        <v>33</v>
      </c>
      <c r="C1007" t="s">
        <v>34</v>
      </c>
      <c r="D1007" t="s">
        <v>88</v>
      </c>
      <c r="E1007" t="s">
        <v>22</v>
      </c>
      <c r="F1007">
        <v>1145081.3400000001</v>
      </c>
      <c r="G1007">
        <v>3213</v>
      </c>
      <c r="H1007">
        <v>250</v>
      </c>
      <c r="I1007">
        <v>370.13</v>
      </c>
      <c r="J1007">
        <v>341831.34</v>
      </c>
      <c r="K1007">
        <v>358.56124999999997</v>
      </c>
    </row>
    <row r="1008" spans="1:11" x14ac:dyDescent="0.55000000000000004">
      <c r="A1008" t="s">
        <v>17</v>
      </c>
      <c r="B1008" t="s">
        <v>33</v>
      </c>
      <c r="C1008" t="s">
        <v>34</v>
      </c>
      <c r="D1008" t="s">
        <v>88</v>
      </c>
      <c r="E1008" t="s">
        <v>89</v>
      </c>
      <c r="F1008">
        <v>210972</v>
      </c>
      <c r="G1008">
        <v>600</v>
      </c>
      <c r="H1008">
        <v>250</v>
      </c>
      <c r="I1008">
        <v>370.13</v>
      </c>
      <c r="J1008">
        <v>60972</v>
      </c>
      <c r="K1008">
        <v>351.62</v>
      </c>
    </row>
    <row r="1009" spans="1:11" x14ac:dyDescent="0.55000000000000004">
      <c r="A1009" t="s">
        <v>17</v>
      </c>
      <c r="B1009" t="s">
        <v>33</v>
      </c>
      <c r="C1009" t="s">
        <v>35</v>
      </c>
      <c r="D1009" t="s">
        <v>88</v>
      </c>
      <c r="E1009" t="s">
        <v>22</v>
      </c>
      <c r="F1009">
        <v>806392.04</v>
      </c>
      <c r="G1009">
        <v>1288</v>
      </c>
      <c r="H1009">
        <v>396</v>
      </c>
      <c r="I1009">
        <v>650.89</v>
      </c>
      <c r="J1009">
        <v>296344.03999999998</v>
      </c>
      <c r="K1009">
        <v>629.19666667000001</v>
      </c>
    </row>
    <row r="1010" spans="1:11" x14ac:dyDescent="0.55000000000000004">
      <c r="A1010" t="s">
        <v>17</v>
      </c>
      <c r="B1010" t="s">
        <v>33</v>
      </c>
      <c r="C1010" t="s">
        <v>35</v>
      </c>
      <c r="D1010" t="s">
        <v>88</v>
      </c>
      <c r="E1010" t="s">
        <v>89</v>
      </c>
      <c r="F1010">
        <v>43284.5</v>
      </c>
      <c r="G1010">
        <v>70</v>
      </c>
      <c r="H1010">
        <v>396</v>
      </c>
      <c r="I1010">
        <v>650.89</v>
      </c>
      <c r="J1010">
        <v>15564.5</v>
      </c>
      <c r="K1010">
        <v>618.35</v>
      </c>
    </row>
    <row r="1011" spans="1:11" x14ac:dyDescent="0.55000000000000004">
      <c r="A1011" t="s">
        <v>17</v>
      </c>
      <c r="B1011" t="s">
        <v>33</v>
      </c>
      <c r="C1011" t="s">
        <v>36</v>
      </c>
      <c r="D1011" t="s">
        <v>88</v>
      </c>
      <c r="E1011" t="s">
        <v>22</v>
      </c>
      <c r="F1011">
        <v>1281996.1000000001</v>
      </c>
      <c r="G1011">
        <v>2317</v>
      </c>
      <c r="H1011">
        <v>392.57</v>
      </c>
      <c r="I1011">
        <v>582.41999999999996</v>
      </c>
      <c r="J1011">
        <v>372411.41</v>
      </c>
      <c r="K1011">
        <v>553.29999999999995</v>
      </c>
    </row>
    <row r="1012" spans="1:11" x14ac:dyDescent="0.55000000000000004">
      <c r="A1012" t="s">
        <v>17</v>
      </c>
      <c r="B1012" t="s">
        <v>33</v>
      </c>
      <c r="C1012" t="s">
        <v>37</v>
      </c>
      <c r="D1012" t="s">
        <v>88</v>
      </c>
      <c r="E1012" t="s">
        <v>22</v>
      </c>
      <c r="F1012">
        <v>623521.07999999996</v>
      </c>
      <c r="G1012">
        <v>882</v>
      </c>
      <c r="H1012">
        <v>454</v>
      </c>
      <c r="I1012">
        <v>744.15</v>
      </c>
      <c r="J1012">
        <v>223093.08</v>
      </c>
      <c r="K1012">
        <v>706.94</v>
      </c>
    </row>
    <row r="1013" spans="1:11" x14ac:dyDescent="0.55000000000000004">
      <c r="A1013" t="s">
        <v>17</v>
      </c>
      <c r="B1013" t="s">
        <v>33</v>
      </c>
      <c r="C1013" t="s">
        <v>37</v>
      </c>
      <c r="D1013" t="s">
        <v>88</v>
      </c>
      <c r="E1013" t="s">
        <v>89</v>
      </c>
      <c r="F1013">
        <v>101092.42</v>
      </c>
      <c r="G1013">
        <v>143</v>
      </c>
      <c r="H1013">
        <v>454</v>
      </c>
      <c r="I1013">
        <v>744.15</v>
      </c>
      <c r="J1013">
        <v>36170.42</v>
      </c>
      <c r="K1013">
        <v>706.94</v>
      </c>
    </row>
    <row r="1014" spans="1:11" x14ac:dyDescent="0.55000000000000004">
      <c r="A1014" t="s">
        <v>17</v>
      </c>
      <c r="B1014" t="s">
        <v>33</v>
      </c>
      <c r="C1014" t="s">
        <v>38</v>
      </c>
      <c r="D1014" t="s">
        <v>88</v>
      </c>
      <c r="E1014" t="s">
        <v>22</v>
      </c>
      <c r="F1014">
        <v>282332.81</v>
      </c>
      <c r="G1014">
        <v>355</v>
      </c>
      <c r="H1014">
        <v>490</v>
      </c>
      <c r="I1014">
        <v>831.88</v>
      </c>
      <c r="J1014">
        <v>108382.81</v>
      </c>
      <c r="K1014">
        <v>800.45555555999999</v>
      </c>
    </row>
    <row r="1015" spans="1:11" x14ac:dyDescent="0.55000000000000004">
      <c r="A1015" t="s">
        <v>17</v>
      </c>
      <c r="B1015" t="s">
        <v>33</v>
      </c>
      <c r="C1015" t="s">
        <v>39</v>
      </c>
      <c r="D1015" t="s">
        <v>88</v>
      </c>
      <c r="E1015" t="s">
        <v>22</v>
      </c>
      <c r="F1015">
        <v>29980.04</v>
      </c>
      <c r="G1015">
        <v>15224</v>
      </c>
      <c r="H1015">
        <v>1</v>
      </c>
      <c r="I1015">
        <v>2.06</v>
      </c>
      <c r="J1015">
        <v>14756.04</v>
      </c>
      <c r="K1015">
        <v>1.97</v>
      </c>
    </row>
    <row r="1016" spans="1:11" x14ac:dyDescent="0.55000000000000004">
      <c r="A1016" t="s">
        <v>17</v>
      </c>
      <c r="B1016" t="s">
        <v>33</v>
      </c>
      <c r="C1016" t="s">
        <v>39</v>
      </c>
      <c r="D1016" t="s">
        <v>88</v>
      </c>
      <c r="E1016" t="s">
        <v>89</v>
      </c>
      <c r="F1016">
        <v>4466.88</v>
      </c>
      <c r="G1016">
        <v>2256</v>
      </c>
      <c r="H1016">
        <v>1</v>
      </c>
      <c r="I1016">
        <v>2.06</v>
      </c>
      <c r="J1016">
        <v>2210.88</v>
      </c>
      <c r="K1016">
        <v>1.98</v>
      </c>
    </row>
    <row r="1017" spans="1:11" x14ac:dyDescent="0.55000000000000004">
      <c r="A1017" t="s">
        <v>17</v>
      </c>
      <c r="B1017" t="s">
        <v>40</v>
      </c>
      <c r="C1017" t="s">
        <v>41</v>
      </c>
      <c r="D1017" t="s">
        <v>88</v>
      </c>
      <c r="E1017" t="s">
        <v>22</v>
      </c>
      <c r="F1017">
        <v>425810.25</v>
      </c>
      <c r="G1017">
        <v>4975</v>
      </c>
      <c r="H1017">
        <v>60</v>
      </c>
      <c r="I1017">
        <v>90.09</v>
      </c>
      <c r="J1017">
        <v>127310.25</v>
      </c>
      <c r="K1017">
        <v>85.59</v>
      </c>
    </row>
    <row r="1018" spans="1:11" x14ac:dyDescent="0.55000000000000004">
      <c r="A1018" t="s">
        <v>17</v>
      </c>
      <c r="B1018" t="s">
        <v>40</v>
      </c>
      <c r="C1018" t="s">
        <v>41</v>
      </c>
      <c r="D1018" t="s">
        <v>88</v>
      </c>
      <c r="E1018" t="s">
        <v>89</v>
      </c>
      <c r="F1018">
        <v>80283.42</v>
      </c>
      <c r="G1018">
        <v>938</v>
      </c>
      <c r="H1018">
        <v>60</v>
      </c>
      <c r="I1018">
        <v>90.09</v>
      </c>
      <c r="J1018">
        <v>24003.42</v>
      </c>
      <c r="K1018">
        <v>85.59</v>
      </c>
    </row>
    <row r="1019" spans="1:11" x14ac:dyDescent="0.55000000000000004">
      <c r="A1019" t="s">
        <v>17</v>
      </c>
      <c r="B1019" t="s">
        <v>40</v>
      </c>
      <c r="C1019" t="s">
        <v>42</v>
      </c>
      <c r="D1019" t="s">
        <v>88</v>
      </c>
      <c r="E1019" t="s">
        <v>22</v>
      </c>
      <c r="F1019">
        <v>626859.43000000005</v>
      </c>
      <c r="G1019">
        <v>4451</v>
      </c>
      <c r="H1019">
        <v>86</v>
      </c>
      <c r="I1019">
        <v>146.83000000000001</v>
      </c>
      <c r="J1019">
        <v>244073.43</v>
      </c>
      <c r="K1019">
        <v>141.69200000000001</v>
      </c>
    </row>
    <row r="1020" spans="1:11" x14ac:dyDescent="0.55000000000000004">
      <c r="A1020" t="s">
        <v>17</v>
      </c>
      <c r="B1020" t="s">
        <v>40</v>
      </c>
      <c r="C1020" t="s">
        <v>43</v>
      </c>
      <c r="D1020" t="s">
        <v>88</v>
      </c>
      <c r="E1020" t="s">
        <v>22</v>
      </c>
      <c r="F1020">
        <v>526588.92000000004</v>
      </c>
      <c r="G1020">
        <v>2080</v>
      </c>
      <c r="H1020">
        <v>150</v>
      </c>
      <c r="I1020">
        <v>265.14</v>
      </c>
      <c r="J1020">
        <v>214588.92</v>
      </c>
      <c r="K1020">
        <v>254.09</v>
      </c>
    </row>
    <row r="1021" spans="1:11" x14ac:dyDescent="0.55000000000000004">
      <c r="A1021" t="s">
        <v>17</v>
      </c>
      <c r="B1021" t="s">
        <v>40</v>
      </c>
      <c r="C1021" t="s">
        <v>43</v>
      </c>
      <c r="D1021" t="s">
        <v>88</v>
      </c>
      <c r="E1021" t="s">
        <v>89</v>
      </c>
      <c r="F1021">
        <v>159440.04</v>
      </c>
      <c r="G1021">
        <v>633</v>
      </c>
      <c r="H1021">
        <v>150</v>
      </c>
      <c r="I1021">
        <v>265.14</v>
      </c>
      <c r="J1021">
        <v>64490.04</v>
      </c>
      <c r="K1021">
        <v>251.88</v>
      </c>
    </row>
    <row r="1022" spans="1:11" x14ac:dyDescent="0.55000000000000004">
      <c r="A1022" t="s">
        <v>17</v>
      </c>
      <c r="B1022" t="s">
        <v>40</v>
      </c>
      <c r="C1022" t="s">
        <v>44</v>
      </c>
      <c r="D1022" t="s">
        <v>88</v>
      </c>
      <c r="E1022" t="s">
        <v>22</v>
      </c>
      <c r="F1022">
        <v>428042.56</v>
      </c>
      <c r="G1022">
        <v>3712</v>
      </c>
      <c r="H1022">
        <v>52</v>
      </c>
      <c r="I1022">
        <v>127.27</v>
      </c>
      <c r="J1022">
        <v>235018.56</v>
      </c>
      <c r="K1022">
        <v>113.27200000000001</v>
      </c>
    </row>
    <row r="1023" spans="1:11" x14ac:dyDescent="0.55000000000000004">
      <c r="A1023" t="s">
        <v>17</v>
      </c>
      <c r="B1023" t="s">
        <v>40</v>
      </c>
      <c r="C1023" t="s">
        <v>45</v>
      </c>
      <c r="D1023" t="s">
        <v>88</v>
      </c>
      <c r="E1023" t="s">
        <v>22</v>
      </c>
      <c r="F1023">
        <v>155533.13</v>
      </c>
      <c r="G1023">
        <v>4762</v>
      </c>
      <c r="H1023">
        <v>19.541428570000001</v>
      </c>
      <c r="I1023">
        <v>44.65</v>
      </c>
      <c r="J1023">
        <v>68217.63</v>
      </c>
      <c r="K1023">
        <v>36.422857139999998</v>
      </c>
    </row>
    <row r="1024" spans="1:11" x14ac:dyDescent="0.55000000000000004">
      <c r="A1024" t="s">
        <v>17</v>
      </c>
      <c r="B1024" t="s">
        <v>40</v>
      </c>
      <c r="C1024" t="s">
        <v>46</v>
      </c>
      <c r="D1024" t="s">
        <v>88</v>
      </c>
      <c r="E1024" t="s">
        <v>22</v>
      </c>
      <c r="F1024">
        <v>64456.66</v>
      </c>
      <c r="G1024">
        <v>4183</v>
      </c>
      <c r="H1024">
        <v>8.2785714299999995</v>
      </c>
      <c r="I1024">
        <v>17.649999999999999</v>
      </c>
      <c r="J1024">
        <v>30524.01</v>
      </c>
      <c r="K1024">
        <v>16.088571429999998</v>
      </c>
    </row>
    <row r="1025" spans="1:11" x14ac:dyDescent="0.55000000000000004">
      <c r="A1025" t="s">
        <v>17</v>
      </c>
      <c r="B1025" t="s">
        <v>40</v>
      </c>
      <c r="C1025" t="s">
        <v>47</v>
      </c>
      <c r="D1025" t="s">
        <v>88</v>
      </c>
      <c r="E1025" t="s">
        <v>27</v>
      </c>
      <c r="F1025">
        <v>62037.5</v>
      </c>
      <c r="G1025">
        <v>625</v>
      </c>
      <c r="H1025">
        <v>65.25</v>
      </c>
      <c r="I1025">
        <v>104.48</v>
      </c>
      <c r="J1025">
        <v>21256.25</v>
      </c>
      <c r="K1025">
        <v>99.26</v>
      </c>
    </row>
    <row r="1026" spans="1:11" x14ac:dyDescent="0.55000000000000004">
      <c r="A1026" t="s">
        <v>17</v>
      </c>
      <c r="B1026" t="s">
        <v>40</v>
      </c>
      <c r="C1026" t="s">
        <v>47</v>
      </c>
      <c r="D1026" t="s">
        <v>88</v>
      </c>
      <c r="E1026" t="s">
        <v>22</v>
      </c>
      <c r="F1026">
        <v>245370.56</v>
      </c>
      <c r="G1026">
        <v>2470</v>
      </c>
      <c r="H1026">
        <v>75.037499999999994</v>
      </c>
      <c r="I1026">
        <v>104.48</v>
      </c>
      <c r="J1026">
        <v>82715.360000000001</v>
      </c>
      <c r="K1026">
        <v>100.565</v>
      </c>
    </row>
    <row r="1027" spans="1:11" x14ac:dyDescent="0.55000000000000004">
      <c r="A1027" t="s">
        <v>17</v>
      </c>
      <c r="B1027" t="s">
        <v>48</v>
      </c>
      <c r="C1027" t="s">
        <v>49</v>
      </c>
      <c r="D1027" t="s">
        <v>88</v>
      </c>
      <c r="E1027" t="s">
        <v>22</v>
      </c>
      <c r="F1027">
        <v>506976.66</v>
      </c>
      <c r="G1027">
        <v>6923</v>
      </c>
      <c r="H1027">
        <v>52.5</v>
      </c>
      <c r="I1027">
        <v>76.86</v>
      </c>
      <c r="J1027">
        <v>143519.16</v>
      </c>
      <c r="K1027">
        <v>74.792307690000001</v>
      </c>
    </row>
    <row r="1028" spans="1:11" x14ac:dyDescent="0.55000000000000004">
      <c r="A1028" t="s">
        <v>17</v>
      </c>
      <c r="B1028" t="s">
        <v>48</v>
      </c>
      <c r="C1028" t="s">
        <v>50</v>
      </c>
      <c r="D1028" t="s">
        <v>88</v>
      </c>
      <c r="E1028" t="s">
        <v>27</v>
      </c>
      <c r="F1028">
        <v>131454.39999999999</v>
      </c>
      <c r="G1028">
        <v>484</v>
      </c>
      <c r="H1028">
        <v>166.66</v>
      </c>
      <c r="I1028">
        <v>285.89</v>
      </c>
      <c r="J1028">
        <v>50790.96</v>
      </c>
      <c r="K1028">
        <v>271.60000000000002</v>
      </c>
    </row>
    <row r="1029" spans="1:11" x14ac:dyDescent="0.55000000000000004">
      <c r="A1029" t="s">
        <v>17</v>
      </c>
      <c r="B1029" t="s">
        <v>48</v>
      </c>
      <c r="C1029" t="s">
        <v>50</v>
      </c>
      <c r="D1029" t="s">
        <v>88</v>
      </c>
      <c r="E1029" t="s">
        <v>22</v>
      </c>
      <c r="F1029">
        <v>706400.59</v>
      </c>
      <c r="G1029">
        <v>2574</v>
      </c>
      <c r="H1029">
        <v>166.66</v>
      </c>
      <c r="I1029">
        <v>285.89</v>
      </c>
      <c r="J1029">
        <v>277417.75</v>
      </c>
      <c r="K1029">
        <v>273.98166666999998</v>
      </c>
    </row>
    <row r="1030" spans="1:11" x14ac:dyDescent="0.55000000000000004">
      <c r="A1030" t="s">
        <v>17</v>
      </c>
      <c r="B1030" t="s">
        <v>48</v>
      </c>
      <c r="C1030" t="s">
        <v>50</v>
      </c>
      <c r="D1030" t="s">
        <v>88</v>
      </c>
      <c r="E1030" t="s">
        <v>89</v>
      </c>
      <c r="F1030">
        <v>106738.8</v>
      </c>
      <c r="G1030">
        <v>393</v>
      </c>
      <c r="H1030">
        <v>166.66</v>
      </c>
      <c r="I1030">
        <v>285.89</v>
      </c>
      <c r="J1030">
        <v>41241.42</v>
      </c>
      <c r="K1030">
        <v>271.60000000000002</v>
      </c>
    </row>
    <row r="1031" spans="1:11" x14ac:dyDescent="0.55000000000000004">
      <c r="A1031" t="s">
        <v>17</v>
      </c>
      <c r="B1031" t="s">
        <v>48</v>
      </c>
      <c r="C1031" t="s">
        <v>51</v>
      </c>
      <c r="D1031" t="s">
        <v>88</v>
      </c>
      <c r="E1031" t="s">
        <v>22</v>
      </c>
      <c r="F1031">
        <v>1077688.2</v>
      </c>
      <c r="G1031">
        <v>3146</v>
      </c>
      <c r="H1031">
        <v>213.33</v>
      </c>
      <c r="I1031">
        <v>370.86</v>
      </c>
      <c r="J1031">
        <v>406552.02</v>
      </c>
      <c r="K1031">
        <v>339.95666667</v>
      </c>
    </row>
    <row r="1032" spans="1:11" x14ac:dyDescent="0.55000000000000004">
      <c r="A1032" t="s">
        <v>17</v>
      </c>
      <c r="B1032" t="s">
        <v>48</v>
      </c>
      <c r="C1032" t="s">
        <v>51</v>
      </c>
      <c r="D1032" t="s">
        <v>88</v>
      </c>
      <c r="E1032" t="s">
        <v>89</v>
      </c>
      <c r="F1032">
        <v>119084.16</v>
      </c>
      <c r="G1032">
        <v>338</v>
      </c>
      <c r="H1032">
        <v>213.33</v>
      </c>
      <c r="I1032">
        <v>370.86</v>
      </c>
      <c r="J1032">
        <v>46978.62</v>
      </c>
      <c r="K1032">
        <v>352.32</v>
      </c>
    </row>
    <row r="1033" spans="1:11" x14ac:dyDescent="0.55000000000000004">
      <c r="A1033" t="s">
        <v>17</v>
      </c>
      <c r="B1033" t="s">
        <v>48</v>
      </c>
      <c r="C1033" t="s">
        <v>52</v>
      </c>
      <c r="D1033" t="s">
        <v>88</v>
      </c>
      <c r="E1033" t="s">
        <v>22</v>
      </c>
      <c r="F1033">
        <v>477141.26</v>
      </c>
      <c r="G1033">
        <v>1080</v>
      </c>
      <c r="H1033">
        <v>238.88</v>
      </c>
      <c r="I1033">
        <v>460.52</v>
      </c>
      <c r="J1033">
        <v>219150.86</v>
      </c>
      <c r="K1033">
        <v>442.096</v>
      </c>
    </row>
    <row r="1034" spans="1:11" x14ac:dyDescent="0.55000000000000004">
      <c r="A1034" t="s">
        <v>17</v>
      </c>
      <c r="B1034" t="s">
        <v>48</v>
      </c>
      <c r="C1034" t="s">
        <v>52</v>
      </c>
      <c r="D1034" t="s">
        <v>88</v>
      </c>
      <c r="E1034" t="s">
        <v>89</v>
      </c>
      <c r="F1034">
        <v>116809.83</v>
      </c>
      <c r="G1034">
        <v>267</v>
      </c>
      <c r="H1034">
        <v>238.88</v>
      </c>
      <c r="I1034">
        <v>460.52</v>
      </c>
      <c r="J1034">
        <v>53028.87</v>
      </c>
      <c r="K1034">
        <v>437.49</v>
      </c>
    </row>
    <row r="1035" spans="1:11" x14ac:dyDescent="0.55000000000000004">
      <c r="A1035" t="s">
        <v>17</v>
      </c>
      <c r="B1035" t="s">
        <v>48</v>
      </c>
      <c r="C1035" t="s">
        <v>52</v>
      </c>
      <c r="D1035" t="s">
        <v>88</v>
      </c>
      <c r="E1035" t="s">
        <v>71</v>
      </c>
      <c r="F1035">
        <v>92747.88</v>
      </c>
      <c r="G1035">
        <v>212</v>
      </c>
      <c r="H1035">
        <v>238.88</v>
      </c>
      <c r="I1035">
        <v>460.52</v>
      </c>
      <c r="J1035">
        <v>42105.32</v>
      </c>
      <c r="K1035">
        <v>437.49</v>
      </c>
    </row>
    <row r="1036" spans="1:11" x14ac:dyDescent="0.55000000000000004">
      <c r="A1036" t="s">
        <v>17</v>
      </c>
      <c r="B1036" t="s">
        <v>48</v>
      </c>
      <c r="C1036" t="s">
        <v>53</v>
      </c>
      <c r="D1036" t="s">
        <v>88</v>
      </c>
      <c r="E1036" t="s">
        <v>27</v>
      </c>
      <c r="F1036">
        <v>53240.88</v>
      </c>
      <c r="G1036">
        <v>2408</v>
      </c>
      <c r="H1036">
        <v>12</v>
      </c>
      <c r="I1036">
        <v>31.59</v>
      </c>
      <c r="J1036">
        <v>24344.880000000001</v>
      </c>
      <c r="K1036">
        <v>22.11</v>
      </c>
    </row>
    <row r="1037" spans="1:11" x14ac:dyDescent="0.55000000000000004">
      <c r="A1037" t="s">
        <v>17</v>
      </c>
      <c r="B1037" t="s">
        <v>48</v>
      </c>
      <c r="C1037" t="s">
        <v>53</v>
      </c>
      <c r="D1037" t="s">
        <v>88</v>
      </c>
      <c r="E1037" t="s">
        <v>22</v>
      </c>
      <c r="F1037">
        <v>286993.2</v>
      </c>
      <c r="G1037">
        <v>10497</v>
      </c>
      <c r="H1037">
        <v>14.5</v>
      </c>
      <c r="I1037">
        <v>31.59</v>
      </c>
      <c r="J1037">
        <v>140806.20000000001</v>
      </c>
      <c r="K1037">
        <v>28.905000000000001</v>
      </c>
    </row>
    <row r="1038" spans="1:11" x14ac:dyDescent="0.55000000000000004">
      <c r="A1038" t="s">
        <v>17</v>
      </c>
      <c r="B1038" t="s">
        <v>48</v>
      </c>
      <c r="C1038" t="s">
        <v>54</v>
      </c>
      <c r="D1038" t="s">
        <v>88</v>
      </c>
      <c r="E1038" t="s">
        <v>27</v>
      </c>
      <c r="F1038">
        <v>28211.32</v>
      </c>
      <c r="G1038">
        <v>404</v>
      </c>
      <c r="H1038">
        <v>41.18</v>
      </c>
      <c r="I1038">
        <v>73.5</v>
      </c>
      <c r="J1038">
        <v>11574.6</v>
      </c>
      <c r="K1038">
        <v>69.83</v>
      </c>
    </row>
    <row r="1039" spans="1:11" x14ac:dyDescent="0.55000000000000004">
      <c r="A1039" t="s">
        <v>17</v>
      </c>
      <c r="B1039" t="s">
        <v>48</v>
      </c>
      <c r="C1039" t="s">
        <v>54</v>
      </c>
      <c r="D1039" t="s">
        <v>88</v>
      </c>
      <c r="E1039" t="s">
        <v>22</v>
      </c>
      <c r="F1039">
        <v>269194.65000000002</v>
      </c>
      <c r="G1039">
        <v>3855</v>
      </c>
      <c r="H1039">
        <v>41.18</v>
      </c>
      <c r="I1039">
        <v>73.5</v>
      </c>
      <c r="J1039">
        <v>110445.75</v>
      </c>
      <c r="K1039">
        <v>69.83</v>
      </c>
    </row>
    <row r="1040" spans="1:11" x14ac:dyDescent="0.55000000000000004">
      <c r="A1040" t="s">
        <v>17</v>
      </c>
      <c r="B1040" t="s">
        <v>48</v>
      </c>
      <c r="C1040" t="s">
        <v>54</v>
      </c>
      <c r="D1040" t="s">
        <v>88</v>
      </c>
      <c r="E1040" t="s">
        <v>89</v>
      </c>
      <c r="F1040">
        <v>47274.91</v>
      </c>
      <c r="G1040">
        <v>677</v>
      </c>
      <c r="H1040">
        <v>41.18</v>
      </c>
      <c r="I1040">
        <v>73.5</v>
      </c>
      <c r="J1040">
        <v>19396.05</v>
      </c>
      <c r="K1040">
        <v>69.83</v>
      </c>
    </row>
    <row r="1041" spans="1:11" x14ac:dyDescent="0.55000000000000004">
      <c r="A1041" t="s">
        <v>17</v>
      </c>
      <c r="B1041" t="s">
        <v>55</v>
      </c>
      <c r="C1041" t="s">
        <v>56</v>
      </c>
      <c r="D1041" t="s">
        <v>88</v>
      </c>
      <c r="E1041" t="s">
        <v>22</v>
      </c>
      <c r="F1041">
        <v>60987.41</v>
      </c>
      <c r="G1041">
        <v>4230</v>
      </c>
      <c r="H1041">
        <v>6.75</v>
      </c>
      <c r="I1041">
        <v>14.77</v>
      </c>
      <c r="J1041">
        <v>32434.91</v>
      </c>
      <c r="K1041">
        <v>14.42166667</v>
      </c>
    </row>
    <row r="1042" spans="1:11" x14ac:dyDescent="0.55000000000000004">
      <c r="A1042" t="s">
        <v>17</v>
      </c>
      <c r="B1042" t="s">
        <v>55</v>
      </c>
      <c r="C1042" t="s">
        <v>56</v>
      </c>
      <c r="D1042" t="s">
        <v>88</v>
      </c>
      <c r="E1042" t="s">
        <v>89</v>
      </c>
      <c r="F1042">
        <v>12675.72</v>
      </c>
      <c r="G1042">
        <v>876</v>
      </c>
      <c r="H1042">
        <v>6.75</v>
      </c>
      <c r="I1042">
        <v>14.77</v>
      </c>
      <c r="J1042">
        <v>6762.72</v>
      </c>
      <c r="K1042">
        <v>14.47</v>
      </c>
    </row>
    <row r="1043" spans="1:11" x14ac:dyDescent="0.55000000000000004">
      <c r="A1043" t="s">
        <v>17</v>
      </c>
      <c r="B1043" t="s">
        <v>55</v>
      </c>
      <c r="C1043" t="s">
        <v>57</v>
      </c>
      <c r="D1043" t="s">
        <v>88</v>
      </c>
      <c r="E1043" t="s">
        <v>27</v>
      </c>
      <c r="F1043">
        <v>18975.8</v>
      </c>
      <c r="G1043">
        <v>1201</v>
      </c>
      <c r="H1043">
        <v>7.5</v>
      </c>
      <c r="I1043">
        <v>16.29</v>
      </c>
      <c r="J1043">
        <v>9968.2999999999993</v>
      </c>
      <c r="K1043">
        <v>15.8</v>
      </c>
    </row>
    <row r="1044" spans="1:11" x14ac:dyDescent="0.55000000000000004">
      <c r="A1044" t="s">
        <v>17</v>
      </c>
      <c r="B1044" t="s">
        <v>55</v>
      </c>
      <c r="C1044" t="s">
        <v>57</v>
      </c>
      <c r="D1044" t="s">
        <v>88</v>
      </c>
      <c r="E1044" t="s">
        <v>22</v>
      </c>
      <c r="F1044">
        <v>72984.84</v>
      </c>
      <c r="G1044">
        <v>5447</v>
      </c>
      <c r="H1044">
        <v>7.5</v>
      </c>
      <c r="I1044">
        <v>16.29</v>
      </c>
      <c r="J1044">
        <v>32132.34</v>
      </c>
      <c r="K1044">
        <v>9.875</v>
      </c>
    </row>
    <row r="1045" spans="1:11" x14ac:dyDescent="0.55000000000000004">
      <c r="A1045" t="s">
        <v>17</v>
      </c>
      <c r="B1045" t="s">
        <v>55</v>
      </c>
      <c r="C1045" t="s">
        <v>57</v>
      </c>
      <c r="D1045" t="s">
        <v>88</v>
      </c>
      <c r="E1045" t="s">
        <v>89</v>
      </c>
      <c r="F1045">
        <v>16100.2</v>
      </c>
      <c r="G1045">
        <v>1019</v>
      </c>
      <c r="H1045">
        <v>7.5</v>
      </c>
      <c r="I1045">
        <v>16.29</v>
      </c>
      <c r="J1045">
        <v>8457.7000000000007</v>
      </c>
      <c r="K1045">
        <v>15.8</v>
      </c>
    </row>
    <row r="1046" spans="1:11" x14ac:dyDescent="0.55000000000000004">
      <c r="A1046" t="s">
        <v>17</v>
      </c>
      <c r="B1046" t="s">
        <v>55</v>
      </c>
      <c r="C1046" t="s">
        <v>58</v>
      </c>
      <c r="D1046" t="s">
        <v>88</v>
      </c>
      <c r="E1046" t="s">
        <v>22</v>
      </c>
      <c r="F1046">
        <v>131235.75</v>
      </c>
      <c r="G1046">
        <v>4900</v>
      </c>
      <c r="H1046">
        <v>16.670000000000002</v>
      </c>
      <c r="I1046">
        <v>27.37</v>
      </c>
      <c r="J1046">
        <v>49552.75</v>
      </c>
      <c r="K1046">
        <v>26.781428569999999</v>
      </c>
    </row>
    <row r="1047" spans="1:11" x14ac:dyDescent="0.55000000000000004">
      <c r="A1047" t="s">
        <v>17</v>
      </c>
      <c r="B1047" t="s">
        <v>55</v>
      </c>
      <c r="C1047" t="s">
        <v>59</v>
      </c>
      <c r="D1047" t="s">
        <v>88</v>
      </c>
      <c r="E1047" t="s">
        <v>22</v>
      </c>
      <c r="F1047">
        <v>76286.45</v>
      </c>
      <c r="G1047">
        <v>2615</v>
      </c>
      <c r="H1047">
        <v>18</v>
      </c>
      <c r="I1047">
        <v>29.44</v>
      </c>
      <c r="J1047">
        <v>29216.45</v>
      </c>
      <c r="K1047">
        <v>29.187142860000002</v>
      </c>
    </row>
    <row r="1048" spans="1:11" x14ac:dyDescent="0.55000000000000004">
      <c r="A1048" t="s">
        <v>17</v>
      </c>
      <c r="B1048" t="s">
        <v>55</v>
      </c>
      <c r="C1048" t="s">
        <v>60</v>
      </c>
      <c r="D1048" t="s">
        <v>88</v>
      </c>
      <c r="E1048" t="s">
        <v>27</v>
      </c>
      <c r="F1048">
        <v>12506.34</v>
      </c>
      <c r="G1048">
        <v>231</v>
      </c>
      <c r="H1048">
        <v>30.29</v>
      </c>
      <c r="I1048">
        <v>55.24</v>
      </c>
      <c r="J1048">
        <v>5509.35</v>
      </c>
      <c r="K1048">
        <v>54.14</v>
      </c>
    </row>
    <row r="1049" spans="1:11" x14ac:dyDescent="0.55000000000000004">
      <c r="A1049" t="s">
        <v>17</v>
      </c>
      <c r="B1049" t="s">
        <v>55</v>
      </c>
      <c r="C1049" t="s">
        <v>60</v>
      </c>
      <c r="D1049" t="s">
        <v>88</v>
      </c>
      <c r="E1049" t="s">
        <v>22</v>
      </c>
      <c r="F1049">
        <v>67729.14</v>
      </c>
      <c r="G1049">
        <v>1251</v>
      </c>
      <c r="H1049">
        <v>30.29</v>
      </c>
      <c r="I1049">
        <v>55.24</v>
      </c>
      <c r="J1049">
        <v>29836.35</v>
      </c>
      <c r="K1049">
        <v>54.14</v>
      </c>
    </row>
    <row r="1050" spans="1:11" x14ac:dyDescent="0.55000000000000004">
      <c r="A1050" t="s">
        <v>17</v>
      </c>
      <c r="B1050" t="s">
        <v>55</v>
      </c>
      <c r="C1050" t="s">
        <v>61</v>
      </c>
      <c r="D1050" t="s">
        <v>88</v>
      </c>
      <c r="E1050" t="s">
        <v>22</v>
      </c>
      <c r="F1050">
        <v>67571.89</v>
      </c>
      <c r="G1050">
        <v>2559</v>
      </c>
      <c r="H1050">
        <v>17.78</v>
      </c>
      <c r="I1050">
        <v>26.54</v>
      </c>
      <c r="J1050">
        <v>22072.87</v>
      </c>
      <c r="K1050">
        <v>26.388571429999999</v>
      </c>
    </row>
    <row r="1051" spans="1:11" x14ac:dyDescent="0.55000000000000004">
      <c r="A1051" t="s">
        <v>17</v>
      </c>
      <c r="B1051" t="s">
        <v>55</v>
      </c>
      <c r="C1051" t="s">
        <v>62</v>
      </c>
      <c r="D1051" t="s">
        <v>88</v>
      </c>
      <c r="E1051" t="s">
        <v>22</v>
      </c>
      <c r="F1051">
        <v>147155.66</v>
      </c>
      <c r="G1051">
        <v>4909</v>
      </c>
      <c r="H1051">
        <v>17.493333329999999</v>
      </c>
      <c r="I1051">
        <v>36.1</v>
      </c>
      <c r="J1051">
        <v>63546.080000000002</v>
      </c>
      <c r="K1051">
        <v>31.313333329999999</v>
      </c>
    </row>
    <row r="1052" spans="1:11" x14ac:dyDescent="0.55000000000000004">
      <c r="A1052" t="s">
        <v>17</v>
      </c>
      <c r="B1052" t="s">
        <v>55</v>
      </c>
      <c r="C1052" t="s">
        <v>62</v>
      </c>
      <c r="D1052" t="s">
        <v>88</v>
      </c>
      <c r="E1052" t="s">
        <v>89</v>
      </c>
      <c r="F1052">
        <v>26632.48</v>
      </c>
      <c r="G1052">
        <v>1106</v>
      </c>
      <c r="H1052">
        <v>15</v>
      </c>
      <c r="I1052">
        <v>36.1</v>
      </c>
      <c r="J1052">
        <v>10042.48</v>
      </c>
      <c r="K1052">
        <v>24.08</v>
      </c>
    </row>
    <row r="1053" spans="1:11" x14ac:dyDescent="0.55000000000000004">
      <c r="A1053" t="s">
        <v>17</v>
      </c>
      <c r="B1053" t="s">
        <v>55</v>
      </c>
      <c r="C1053" t="s">
        <v>63</v>
      </c>
      <c r="D1053" t="s">
        <v>88</v>
      </c>
      <c r="E1053" t="s">
        <v>22</v>
      </c>
      <c r="F1053">
        <v>23752.62</v>
      </c>
      <c r="G1053">
        <v>458</v>
      </c>
      <c r="H1053">
        <v>28.75</v>
      </c>
      <c r="I1053">
        <v>52.15</v>
      </c>
      <c r="J1053">
        <v>10585.12</v>
      </c>
      <c r="K1053">
        <v>51.852857139999998</v>
      </c>
    </row>
    <row r="1054" spans="1:11" x14ac:dyDescent="0.55000000000000004">
      <c r="A1054" t="s">
        <v>17</v>
      </c>
      <c r="B1054" t="s">
        <v>55</v>
      </c>
      <c r="C1054" t="s">
        <v>64</v>
      </c>
      <c r="D1054" t="s">
        <v>88</v>
      </c>
      <c r="E1054" t="s">
        <v>22</v>
      </c>
      <c r="F1054">
        <v>90439.23</v>
      </c>
      <c r="G1054">
        <v>2877</v>
      </c>
      <c r="H1054">
        <v>20</v>
      </c>
      <c r="I1054">
        <v>31.55</v>
      </c>
      <c r="J1054">
        <v>32899.230000000003</v>
      </c>
      <c r="K1054">
        <v>31.46</v>
      </c>
    </row>
    <row r="1055" spans="1:11" x14ac:dyDescent="0.55000000000000004">
      <c r="A1055" t="s">
        <v>17</v>
      </c>
      <c r="B1055" t="s">
        <v>55</v>
      </c>
      <c r="C1055" t="s">
        <v>65</v>
      </c>
      <c r="D1055" t="s">
        <v>88</v>
      </c>
      <c r="E1055" t="s">
        <v>22</v>
      </c>
      <c r="F1055">
        <v>70452.44</v>
      </c>
      <c r="G1055">
        <v>1093</v>
      </c>
      <c r="H1055">
        <v>40.630000000000003</v>
      </c>
      <c r="I1055">
        <v>67.73</v>
      </c>
      <c r="J1055">
        <v>26043.85</v>
      </c>
      <c r="K1055">
        <v>65.093333329999993</v>
      </c>
    </row>
    <row r="1056" spans="1:11" x14ac:dyDescent="0.55000000000000004">
      <c r="A1056" t="s">
        <v>17</v>
      </c>
      <c r="B1056" t="s">
        <v>55</v>
      </c>
      <c r="C1056" t="s">
        <v>66</v>
      </c>
      <c r="D1056" t="s">
        <v>88</v>
      </c>
      <c r="E1056" t="s">
        <v>22</v>
      </c>
      <c r="F1056">
        <v>228773.61</v>
      </c>
      <c r="G1056">
        <v>10830</v>
      </c>
      <c r="H1056">
        <v>11.594285709999999</v>
      </c>
      <c r="I1056">
        <v>27.81</v>
      </c>
      <c r="J1056">
        <v>107307.6</v>
      </c>
      <c r="K1056">
        <v>22.49</v>
      </c>
    </row>
    <row r="1057" spans="1:11" x14ac:dyDescent="0.55000000000000004">
      <c r="A1057" t="s">
        <v>17</v>
      </c>
      <c r="B1057" t="s">
        <v>55</v>
      </c>
      <c r="C1057" t="s">
        <v>67</v>
      </c>
      <c r="D1057" t="s">
        <v>88</v>
      </c>
      <c r="E1057" t="s">
        <v>22</v>
      </c>
      <c r="F1057">
        <v>58140.02</v>
      </c>
      <c r="G1057">
        <v>1693</v>
      </c>
      <c r="H1057">
        <v>15.62</v>
      </c>
      <c r="I1057">
        <v>35.090000000000003</v>
      </c>
      <c r="J1057">
        <v>31695.360000000001</v>
      </c>
      <c r="K1057">
        <v>34.44</v>
      </c>
    </row>
    <row r="1058" spans="1:11" x14ac:dyDescent="0.55000000000000004">
      <c r="A1058" t="s">
        <v>17</v>
      </c>
      <c r="B1058" t="s">
        <v>18</v>
      </c>
      <c r="C1058" t="s">
        <v>19</v>
      </c>
      <c r="D1058" t="s">
        <v>90</v>
      </c>
      <c r="E1058" t="s">
        <v>27</v>
      </c>
      <c r="F1058">
        <v>51619.96</v>
      </c>
      <c r="G1058">
        <v>8246</v>
      </c>
      <c r="H1058">
        <v>3.01</v>
      </c>
      <c r="I1058">
        <v>6.59</v>
      </c>
      <c r="J1058">
        <v>26799.5</v>
      </c>
      <c r="K1058">
        <v>6.26</v>
      </c>
    </row>
    <row r="1059" spans="1:11" x14ac:dyDescent="0.55000000000000004">
      <c r="A1059" t="s">
        <v>17</v>
      </c>
      <c r="B1059" t="s">
        <v>18</v>
      </c>
      <c r="C1059" t="s">
        <v>19</v>
      </c>
      <c r="D1059" t="s">
        <v>90</v>
      </c>
      <c r="E1059" t="s">
        <v>22</v>
      </c>
      <c r="F1059">
        <v>143941.57</v>
      </c>
      <c r="G1059">
        <v>29153</v>
      </c>
      <c r="H1059">
        <v>2.6739999999999999</v>
      </c>
      <c r="I1059">
        <v>6.59</v>
      </c>
      <c r="J1059">
        <v>70211.48</v>
      </c>
      <c r="K1059">
        <v>5.3360000000000003</v>
      </c>
    </row>
    <row r="1060" spans="1:11" x14ac:dyDescent="0.55000000000000004">
      <c r="A1060" t="s">
        <v>17</v>
      </c>
      <c r="B1060" t="s">
        <v>18</v>
      </c>
      <c r="C1060" t="s">
        <v>23</v>
      </c>
      <c r="D1060" t="s">
        <v>90</v>
      </c>
      <c r="E1060" t="s">
        <v>22</v>
      </c>
      <c r="F1060">
        <v>82766.66</v>
      </c>
      <c r="G1060">
        <v>6155</v>
      </c>
      <c r="H1060">
        <v>7.77</v>
      </c>
      <c r="I1060">
        <v>14.89</v>
      </c>
      <c r="J1060">
        <v>36330.76</v>
      </c>
      <c r="K1060">
        <v>13.895</v>
      </c>
    </row>
    <row r="1061" spans="1:11" x14ac:dyDescent="0.55000000000000004">
      <c r="A1061" t="s">
        <v>17</v>
      </c>
      <c r="B1061" t="s">
        <v>18</v>
      </c>
      <c r="C1061" t="s">
        <v>23</v>
      </c>
      <c r="D1061" t="s">
        <v>90</v>
      </c>
      <c r="E1061" t="s">
        <v>71</v>
      </c>
      <c r="F1061">
        <v>12160.14</v>
      </c>
      <c r="G1061">
        <v>1167</v>
      </c>
      <c r="H1061">
        <v>6.02</v>
      </c>
      <c r="I1061">
        <v>14.89</v>
      </c>
      <c r="J1061">
        <v>5134.8</v>
      </c>
      <c r="K1061">
        <v>10.42</v>
      </c>
    </row>
    <row r="1062" spans="1:11" x14ac:dyDescent="0.55000000000000004">
      <c r="A1062" t="s">
        <v>17</v>
      </c>
      <c r="B1062" t="s">
        <v>18</v>
      </c>
      <c r="C1062" t="s">
        <v>24</v>
      </c>
      <c r="D1062" t="s">
        <v>90</v>
      </c>
      <c r="E1062" t="s">
        <v>27</v>
      </c>
      <c r="F1062">
        <v>46266.86</v>
      </c>
      <c r="G1062">
        <v>1994</v>
      </c>
      <c r="H1062">
        <v>15.93</v>
      </c>
      <c r="I1062">
        <v>23.8</v>
      </c>
      <c r="J1062">
        <v>14502.44</v>
      </c>
      <c r="K1062">
        <v>23.204999999999998</v>
      </c>
    </row>
    <row r="1063" spans="1:11" x14ac:dyDescent="0.55000000000000004">
      <c r="A1063" t="s">
        <v>17</v>
      </c>
      <c r="B1063" t="s">
        <v>18</v>
      </c>
      <c r="C1063" t="s">
        <v>24</v>
      </c>
      <c r="D1063" t="s">
        <v>90</v>
      </c>
      <c r="E1063" t="s">
        <v>22</v>
      </c>
      <c r="F1063">
        <v>90689.83</v>
      </c>
      <c r="G1063">
        <v>3909</v>
      </c>
      <c r="H1063">
        <v>15.93</v>
      </c>
      <c r="I1063">
        <v>23.8</v>
      </c>
      <c r="J1063">
        <v>28419.46</v>
      </c>
      <c r="K1063">
        <v>23.204999999999998</v>
      </c>
    </row>
    <row r="1064" spans="1:11" x14ac:dyDescent="0.55000000000000004">
      <c r="A1064" t="s">
        <v>17</v>
      </c>
      <c r="B1064" t="s">
        <v>18</v>
      </c>
      <c r="C1064" t="s">
        <v>24</v>
      </c>
      <c r="D1064" t="s">
        <v>90</v>
      </c>
      <c r="E1064" t="s">
        <v>71</v>
      </c>
      <c r="F1064">
        <v>24313.77</v>
      </c>
      <c r="G1064">
        <v>1053</v>
      </c>
      <c r="H1064">
        <v>15.93</v>
      </c>
      <c r="I1064">
        <v>23.8</v>
      </c>
      <c r="J1064">
        <v>7539.48</v>
      </c>
      <c r="K1064">
        <v>23.09</v>
      </c>
    </row>
    <row r="1065" spans="1:11" x14ac:dyDescent="0.55000000000000004">
      <c r="A1065" t="s">
        <v>17</v>
      </c>
      <c r="B1065" t="s">
        <v>18</v>
      </c>
      <c r="C1065" t="s">
        <v>25</v>
      </c>
      <c r="D1065" t="s">
        <v>90</v>
      </c>
      <c r="E1065" t="s">
        <v>27</v>
      </c>
      <c r="F1065">
        <v>5270.12</v>
      </c>
      <c r="G1065">
        <v>1468</v>
      </c>
      <c r="H1065">
        <v>0.87</v>
      </c>
      <c r="I1065">
        <v>3.66</v>
      </c>
      <c r="J1065">
        <v>3992.96</v>
      </c>
      <c r="K1065">
        <v>3.59</v>
      </c>
    </row>
    <row r="1066" spans="1:11" x14ac:dyDescent="0.55000000000000004">
      <c r="A1066" t="s">
        <v>17</v>
      </c>
      <c r="B1066" t="s">
        <v>18</v>
      </c>
      <c r="C1066" t="s">
        <v>25</v>
      </c>
      <c r="D1066" t="s">
        <v>90</v>
      </c>
      <c r="E1066" t="s">
        <v>22</v>
      </c>
      <c r="F1066">
        <v>34749.35</v>
      </c>
      <c r="G1066">
        <v>11477</v>
      </c>
      <c r="H1066">
        <v>0.86599999999999999</v>
      </c>
      <c r="I1066">
        <v>3.66</v>
      </c>
      <c r="J1066">
        <v>24853.16</v>
      </c>
      <c r="K1066">
        <v>3.28</v>
      </c>
    </row>
    <row r="1067" spans="1:11" x14ac:dyDescent="0.55000000000000004">
      <c r="A1067" t="s">
        <v>17</v>
      </c>
      <c r="B1067" t="s">
        <v>18</v>
      </c>
      <c r="C1067" t="s">
        <v>25</v>
      </c>
      <c r="D1067" t="s">
        <v>90</v>
      </c>
      <c r="E1067" t="s">
        <v>71</v>
      </c>
      <c r="F1067">
        <v>9264.2000000000007</v>
      </c>
      <c r="G1067">
        <v>4211</v>
      </c>
      <c r="H1067">
        <v>0.85</v>
      </c>
      <c r="I1067">
        <v>3.66</v>
      </c>
      <c r="J1067">
        <v>5684.85</v>
      </c>
      <c r="K1067">
        <v>2.2000000000000002</v>
      </c>
    </row>
    <row r="1068" spans="1:11" x14ac:dyDescent="0.55000000000000004">
      <c r="A1068" t="s">
        <v>17</v>
      </c>
      <c r="B1068" t="s">
        <v>18</v>
      </c>
      <c r="C1068" t="s">
        <v>26</v>
      </c>
      <c r="D1068" t="s">
        <v>90</v>
      </c>
      <c r="E1068" t="s">
        <v>27</v>
      </c>
      <c r="F1068">
        <v>105975.35</v>
      </c>
      <c r="G1068">
        <v>2000</v>
      </c>
      <c r="H1068">
        <v>34.97</v>
      </c>
      <c r="I1068">
        <v>54.93</v>
      </c>
      <c r="J1068">
        <v>36035.35</v>
      </c>
      <c r="K1068">
        <v>53.005000000000003</v>
      </c>
    </row>
    <row r="1069" spans="1:11" x14ac:dyDescent="0.55000000000000004">
      <c r="A1069" t="s">
        <v>17</v>
      </c>
      <c r="B1069" t="s">
        <v>18</v>
      </c>
      <c r="C1069" t="s">
        <v>26</v>
      </c>
      <c r="D1069" t="s">
        <v>90</v>
      </c>
      <c r="E1069" t="s">
        <v>22</v>
      </c>
      <c r="F1069">
        <v>234485.28</v>
      </c>
      <c r="G1069">
        <v>4653</v>
      </c>
      <c r="H1069">
        <v>33.094999999999999</v>
      </c>
      <c r="I1069">
        <v>54.93</v>
      </c>
      <c r="J1069">
        <v>73029.87</v>
      </c>
      <c r="K1069">
        <v>33.299999999999997</v>
      </c>
    </row>
    <row r="1070" spans="1:11" x14ac:dyDescent="0.55000000000000004">
      <c r="A1070" t="s">
        <v>17</v>
      </c>
      <c r="B1070" t="s">
        <v>18</v>
      </c>
      <c r="C1070" t="s">
        <v>28</v>
      </c>
      <c r="D1070" t="s">
        <v>90</v>
      </c>
      <c r="E1070" t="s">
        <v>22</v>
      </c>
      <c r="F1070">
        <v>383738.22</v>
      </c>
      <c r="G1070">
        <v>3114</v>
      </c>
      <c r="H1070">
        <v>79.56</v>
      </c>
      <c r="I1070">
        <v>129.72</v>
      </c>
      <c r="J1070">
        <v>135988.38</v>
      </c>
      <c r="K1070">
        <v>123.23</v>
      </c>
    </row>
    <row r="1071" spans="1:11" x14ac:dyDescent="0.55000000000000004">
      <c r="A1071" t="s">
        <v>17</v>
      </c>
      <c r="B1071" t="s">
        <v>18</v>
      </c>
      <c r="C1071" t="s">
        <v>28</v>
      </c>
      <c r="D1071" t="s">
        <v>90</v>
      </c>
      <c r="E1071" t="s">
        <v>71</v>
      </c>
      <c r="F1071">
        <v>55576.73</v>
      </c>
      <c r="G1071">
        <v>451</v>
      </c>
      <c r="H1071">
        <v>79.56</v>
      </c>
      <c r="I1071">
        <v>129.72</v>
      </c>
      <c r="J1071">
        <v>19695.169999999998</v>
      </c>
      <c r="K1071">
        <v>123.23</v>
      </c>
    </row>
    <row r="1072" spans="1:11" x14ac:dyDescent="0.55000000000000004">
      <c r="A1072" t="s">
        <v>17</v>
      </c>
      <c r="B1072" t="s">
        <v>18</v>
      </c>
      <c r="C1072" t="s">
        <v>29</v>
      </c>
      <c r="D1072" t="s">
        <v>90</v>
      </c>
      <c r="E1072" t="s">
        <v>27</v>
      </c>
      <c r="F1072">
        <v>44527.86</v>
      </c>
      <c r="G1072">
        <v>702</v>
      </c>
      <c r="H1072">
        <v>46.38</v>
      </c>
      <c r="I1072">
        <v>66.77</v>
      </c>
      <c r="J1072">
        <v>11969.1</v>
      </c>
      <c r="K1072">
        <v>63.43</v>
      </c>
    </row>
    <row r="1073" spans="1:11" x14ac:dyDescent="0.55000000000000004">
      <c r="A1073" t="s">
        <v>17</v>
      </c>
      <c r="B1073" t="s">
        <v>18</v>
      </c>
      <c r="C1073" t="s">
        <v>29</v>
      </c>
      <c r="D1073" t="s">
        <v>90</v>
      </c>
      <c r="E1073" t="s">
        <v>22</v>
      </c>
      <c r="F1073">
        <v>314041.93</v>
      </c>
      <c r="G1073">
        <v>4951</v>
      </c>
      <c r="H1073">
        <v>46.38</v>
      </c>
      <c r="I1073">
        <v>66.77</v>
      </c>
      <c r="J1073">
        <v>84414.55</v>
      </c>
      <c r="K1073">
        <v>63.43</v>
      </c>
    </row>
    <row r="1074" spans="1:11" x14ac:dyDescent="0.55000000000000004">
      <c r="A1074" t="s">
        <v>17</v>
      </c>
      <c r="B1074" t="s">
        <v>18</v>
      </c>
      <c r="C1074" t="s">
        <v>30</v>
      </c>
      <c r="D1074" t="s">
        <v>90</v>
      </c>
      <c r="E1074" t="s">
        <v>27</v>
      </c>
      <c r="F1074">
        <v>87373.08</v>
      </c>
      <c r="G1074">
        <v>606</v>
      </c>
      <c r="H1074">
        <v>75</v>
      </c>
      <c r="I1074">
        <v>151.77000000000001</v>
      </c>
      <c r="J1074">
        <v>41923.08</v>
      </c>
      <c r="K1074">
        <v>144.18</v>
      </c>
    </row>
    <row r="1075" spans="1:11" x14ac:dyDescent="0.55000000000000004">
      <c r="A1075" t="s">
        <v>17</v>
      </c>
      <c r="B1075" t="s">
        <v>18</v>
      </c>
      <c r="C1075" t="s">
        <v>30</v>
      </c>
      <c r="D1075" t="s">
        <v>90</v>
      </c>
      <c r="E1075" t="s">
        <v>22</v>
      </c>
      <c r="F1075">
        <v>160328.16</v>
      </c>
      <c r="G1075">
        <v>1112</v>
      </c>
      <c r="H1075">
        <v>75</v>
      </c>
      <c r="I1075">
        <v>151.77000000000001</v>
      </c>
      <c r="J1075">
        <v>76928.160000000003</v>
      </c>
      <c r="K1075">
        <v>144.18</v>
      </c>
    </row>
    <row r="1076" spans="1:11" x14ac:dyDescent="0.55000000000000004">
      <c r="A1076" t="s">
        <v>17</v>
      </c>
      <c r="B1076" t="s">
        <v>18</v>
      </c>
      <c r="C1076" t="s">
        <v>30</v>
      </c>
      <c r="D1076" t="s">
        <v>90</v>
      </c>
      <c r="E1076" t="s">
        <v>71</v>
      </c>
      <c r="F1076">
        <v>34747.379999999997</v>
      </c>
      <c r="G1076">
        <v>241</v>
      </c>
      <c r="H1076">
        <v>75</v>
      </c>
      <c r="I1076">
        <v>151.77000000000001</v>
      </c>
      <c r="J1076">
        <v>16672.38</v>
      </c>
      <c r="K1076">
        <v>144.18</v>
      </c>
    </row>
    <row r="1077" spans="1:11" x14ac:dyDescent="0.55000000000000004">
      <c r="A1077" t="s">
        <v>17</v>
      </c>
      <c r="B1077" t="s">
        <v>18</v>
      </c>
      <c r="C1077" t="s">
        <v>31</v>
      </c>
      <c r="D1077" t="s">
        <v>90</v>
      </c>
      <c r="E1077" t="s">
        <v>27</v>
      </c>
      <c r="F1077">
        <v>25634.959999999999</v>
      </c>
      <c r="G1077">
        <v>2041</v>
      </c>
      <c r="H1077">
        <v>5.34</v>
      </c>
      <c r="I1077">
        <v>13.22</v>
      </c>
      <c r="J1077">
        <v>14736.02</v>
      </c>
      <c r="K1077">
        <v>12.56</v>
      </c>
    </row>
    <row r="1078" spans="1:11" x14ac:dyDescent="0.55000000000000004">
      <c r="A1078" t="s">
        <v>17</v>
      </c>
      <c r="B1078" t="s">
        <v>18</v>
      </c>
      <c r="C1078" t="s">
        <v>31</v>
      </c>
      <c r="D1078" t="s">
        <v>90</v>
      </c>
      <c r="E1078" t="s">
        <v>22</v>
      </c>
      <c r="F1078">
        <v>173961.7</v>
      </c>
      <c r="G1078">
        <v>16756</v>
      </c>
      <c r="H1078">
        <v>4.9233333300000002</v>
      </c>
      <c r="I1078">
        <v>13.22</v>
      </c>
      <c r="J1078">
        <v>94337.16</v>
      </c>
      <c r="K1078">
        <v>11.016666669999999</v>
      </c>
    </row>
    <row r="1079" spans="1:11" x14ac:dyDescent="0.55000000000000004">
      <c r="A1079" t="s">
        <v>17</v>
      </c>
      <c r="B1079" t="s">
        <v>18</v>
      </c>
      <c r="C1079" t="s">
        <v>32</v>
      </c>
      <c r="D1079" t="s">
        <v>90</v>
      </c>
      <c r="E1079" t="s">
        <v>27</v>
      </c>
      <c r="F1079">
        <v>56636.59</v>
      </c>
      <c r="G1079">
        <v>3047</v>
      </c>
      <c r="H1079">
        <v>10</v>
      </c>
      <c r="I1079">
        <v>19.29</v>
      </c>
      <c r="J1079">
        <v>26166.59</v>
      </c>
      <c r="K1079">
        <v>18.614999999999998</v>
      </c>
    </row>
    <row r="1080" spans="1:11" x14ac:dyDescent="0.55000000000000004">
      <c r="A1080" t="s">
        <v>17</v>
      </c>
      <c r="B1080" t="s">
        <v>18</v>
      </c>
      <c r="C1080" t="s">
        <v>32</v>
      </c>
      <c r="D1080" t="s">
        <v>90</v>
      </c>
      <c r="E1080" t="s">
        <v>22</v>
      </c>
      <c r="F1080">
        <v>101970.43</v>
      </c>
      <c r="G1080">
        <v>6986</v>
      </c>
      <c r="H1080">
        <v>8.64</v>
      </c>
      <c r="I1080">
        <v>19.29</v>
      </c>
      <c r="J1080">
        <v>45856.63</v>
      </c>
      <c r="K1080">
        <v>15.891999999999999</v>
      </c>
    </row>
    <row r="1081" spans="1:11" x14ac:dyDescent="0.55000000000000004">
      <c r="A1081" t="s">
        <v>17</v>
      </c>
      <c r="B1081" t="s">
        <v>33</v>
      </c>
      <c r="C1081" t="s">
        <v>34</v>
      </c>
      <c r="D1081" t="s">
        <v>90</v>
      </c>
      <c r="E1081" t="s">
        <v>22</v>
      </c>
      <c r="F1081">
        <v>1299571.53</v>
      </c>
      <c r="G1081">
        <v>3660</v>
      </c>
      <c r="H1081">
        <v>250</v>
      </c>
      <c r="I1081">
        <v>370.13</v>
      </c>
      <c r="J1081">
        <v>384571.53</v>
      </c>
      <c r="K1081">
        <v>355.73333332999999</v>
      </c>
    </row>
    <row r="1082" spans="1:11" x14ac:dyDescent="0.55000000000000004">
      <c r="A1082" t="s">
        <v>17</v>
      </c>
      <c r="B1082" t="s">
        <v>33</v>
      </c>
      <c r="C1082" t="s">
        <v>35</v>
      </c>
      <c r="D1082" t="s">
        <v>90</v>
      </c>
      <c r="E1082" t="s">
        <v>27</v>
      </c>
      <c r="F1082">
        <v>85950.65</v>
      </c>
      <c r="G1082">
        <v>139</v>
      </c>
      <c r="H1082">
        <v>396</v>
      </c>
      <c r="I1082">
        <v>650.89</v>
      </c>
      <c r="J1082">
        <v>30906.65</v>
      </c>
      <c r="K1082">
        <v>618.35</v>
      </c>
    </row>
    <row r="1083" spans="1:11" x14ac:dyDescent="0.55000000000000004">
      <c r="A1083" t="s">
        <v>17</v>
      </c>
      <c r="B1083" t="s">
        <v>33</v>
      </c>
      <c r="C1083" t="s">
        <v>35</v>
      </c>
      <c r="D1083" t="s">
        <v>90</v>
      </c>
      <c r="E1083" t="s">
        <v>22</v>
      </c>
      <c r="F1083">
        <v>616038.13</v>
      </c>
      <c r="G1083">
        <v>983</v>
      </c>
      <c r="H1083">
        <v>396</v>
      </c>
      <c r="I1083">
        <v>650.89</v>
      </c>
      <c r="J1083">
        <v>226770.13</v>
      </c>
      <c r="K1083">
        <v>629.19666667000001</v>
      </c>
    </row>
    <row r="1084" spans="1:11" x14ac:dyDescent="0.55000000000000004">
      <c r="A1084" t="s">
        <v>17</v>
      </c>
      <c r="B1084" t="s">
        <v>33</v>
      </c>
      <c r="C1084" t="s">
        <v>36</v>
      </c>
      <c r="D1084" t="s">
        <v>90</v>
      </c>
      <c r="E1084" t="s">
        <v>22</v>
      </c>
      <c r="F1084">
        <v>1080041.6000000001</v>
      </c>
      <c r="G1084">
        <v>1952</v>
      </c>
      <c r="H1084">
        <v>392.57</v>
      </c>
      <c r="I1084">
        <v>582.41999999999996</v>
      </c>
      <c r="J1084">
        <v>313744.96000000002</v>
      </c>
      <c r="K1084">
        <v>553.29999999999995</v>
      </c>
    </row>
    <row r="1085" spans="1:11" x14ac:dyDescent="0.55000000000000004">
      <c r="A1085" t="s">
        <v>17</v>
      </c>
      <c r="B1085" t="s">
        <v>33</v>
      </c>
      <c r="C1085" t="s">
        <v>37</v>
      </c>
      <c r="D1085" t="s">
        <v>90</v>
      </c>
      <c r="E1085" t="s">
        <v>22</v>
      </c>
      <c r="F1085">
        <v>511117.62</v>
      </c>
      <c r="G1085">
        <v>723</v>
      </c>
      <c r="H1085">
        <v>454</v>
      </c>
      <c r="I1085">
        <v>744.15</v>
      </c>
      <c r="J1085">
        <v>182875.62</v>
      </c>
      <c r="K1085">
        <v>706.94</v>
      </c>
    </row>
    <row r="1086" spans="1:11" x14ac:dyDescent="0.55000000000000004">
      <c r="A1086" t="s">
        <v>17</v>
      </c>
      <c r="B1086" t="s">
        <v>33</v>
      </c>
      <c r="C1086" t="s">
        <v>37</v>
      </c>
      <c r="D1086" t="s">
        <v>90</v>
      </c>
      <c r="E1086" t="s">
        <v>71</v>
      </c>
      <c r="F1086">
        <v>90488.320000000007</v>
      </c>
      <c r="G1086">
        <v>128</v>
      </c>
      <c r="H1086">
        <v>454</v>
      </c>
      <c r="I1086">
        <v>744.15</v>
      </c>
      <c r="J1086">
        <v>32376.32</v>
      </c>
      <c r="K1086">
        <v>706.94</v>
      </c>
    </row>
    <row r="1087" spans="1:11" x14ac:dyDescent="0.55000000000000004">
      <c r="A1087" t="s">
        <v>17</v>
      </c>
      <c r="B1087" t="s">
        <v>33</v>
      </c>
      <c r="C1087" t="s">
        <v>38</v>
      </c>
      <c r="D1087" t="s">
        <v>90</v>
      </c>
      <c r="E1087" t="s">
        <v>27</v>
      </c>
      <c r="F1087">
        <v>46460.67</v>
      </c>
      <c r="G1087">
        <v>58</v>
      </c>
      <c r="H1087">
        <v>490</v>
      </c>
      <c r="I1087">
        <v>831.88</v>
      </c>
      <c r="J1087">
        <v>18040.669999999998</v>
      </c>
      <c r="K1087">
        <v>811.08500000000004</v>
      </c>
    </row>
    <row r="1088" spans="1:11" x14ac:dyDescent="0.55000000000000004">
      <c r="A1088" t="s">
        <v>17</v>
      </c>
      <c r="B1088" t="s">
        <v>33</v>
      </c>
      <c r="C1088" t="s">
        <v>38</v>
      </c>
      <c r="D1088" t="s">
        <v>90</v>
      </c>
      <c r="E1088" t="s">
        <v>22</v>
      </c>
      <c r="F1088">
        <v>163007.49</v>
      </c>
      <c r="G1088">
        <v>205</v>
      </c>
      <c r="H1088">
        <v>490</v>
      </c>
      <c r="I1088">
        <v>831.88</v>
      </c>
      <c r="J1088">
        <v>62557.49</v>
      </c>
      <c r="K1088">
        <v>799.99333333000004</v>
      </c>
    </row>
    <row r="1089" spans="1:11" x14ac:dyDescent="0.55000000000000004">
      <c r="A1089" t="s">
        <v>17</v>
      </c>
      <c r="B1089" t="s">
        <v>33</v>
      </c>
      <c r="C1089" t="s">
        <v>38</v>
      </c>
      <c r="D1089" t="s">
        <v>90</v>
      </c>
      <c r="E1089" t="s">
        <v>71</v>
      </c>
      <c r="F1089">
        <v>33982.47</v>
      </c>
      <c r="G1089">
        <v>43</v>
      </c>
      <c r="H1089">
        <v>490</v>
      </c>
      <c r="I1089">
        <v>831.88</v>
      </c>
      <c r="J1089">
        <v>12912.47</v>
      </c>
      <c r="K1089">
        <v>790.29</v>
      </c>
    </row>
    <row r="1090" spans="1:11" x14ac:dyDescent="0.55000000000000004">
      <c r="A1090" t="s">
        <v>17</v>
      </c>
      <c r="B1090" t="s">
        <v>33</v>
      </c>
      <c r="C1090" t="s">
        <v>39</v>
      </c>
      <c r="D1090" t="s">
        <v>90</v>
      </c>
      <c r="E1090" t="s">
        <v>22</v>
      </c>
      <c r="F1090">
        <v>26407.08</v>
      </c>
      <c r="G1090">
        <v>13303</v>
      </c>
      <c r="H1090">
        <v>1</v>
      </c>
      <c r="I1090">
        <v>2.06</v>
      </c>
      <c r="J1090">
        <v>13104.08</v>
      </c>
      <c r="K1090">
        <v>1.98666667</v>
      </c>
    </row>
    <row r="1091" spans="1:11" x14ac:dyDescent="0.55000000000000004">
      <c r="A1091" t="s">
        <v>17</v>
      </c>
      <c r="B1091" t="s">
        <v>33</v>
      </c>
      <c r="C1091" t="s">
        <v>39</v>
      </c>
      <c r="D1091" t="s">
        <v>90</v>
      </c>
      <c r="E1091" t="s">
        <v>71</v>
      </c>
      <c r="F1091">
        <v>3930</v>
      </c>
      <c r="G1091">
        <v>1965</v>
      </c>
      <c r="H1091">
        <v>1</v>
      </c>
      <c r="I1091">
        <v>2.06</v>
      </c>
      <c r="J1091">
        <v>1965</v>
      </c>
      <c r="K1091">
        <v>2</v>
      </c>
    </row>
    <row r="1092" spans="1:11" x14ac:dyDescent="0.55000000000000004">
      <c r="A1092" t="s">
        <v>17</v>
      </c>
      <c r="B1092" t="s">
        <v>40</v>
      </c>
      <c r="C1092" t="s">
        <v>41</v>
      </c>
      <c r="D1092" t="s">
        <v>90</v>
      </c>
      <c r="E1092" t="s">
        <v>27</v>
      </c>
      <c r="F1092">
        <v>67359.33</v>
      </c>
      <c r="G1092">
        <v>787</v>
      </c>
      <c r="H1092">
        <v>60</v>
      </c>
      <c r="I1092">
        <v>90.09</v>
      </c>
      <c r="J1092">
        <v>20139.330000000002</v>
      </c>
      <c r="K1092">
        <v>85.59</v>
      </c>
    </row>
    <row r="1093" spans="1:11" x14ac:dyDescent="0.55000000000000004">
      <c r="A1093" t="s">
        <v>17</v>
      </c>
      <c r="B1093" t="s">
        <v>40</v>
      </c>
      <c r="C1093" t="s">
        <v>41</v>
      </c>
      <c r="D1093" t="s">
        <v>90</v>
      </c>
      <c r="E1093" t="s">
        <v>22</v>
      </c>
      <c r="F1093">
        <v>400732.38</v>
      </c>
      <c r="G1093">
        <v>4682</v>
      </c>
      <c r="H1093">
        <v>60</v>
      </c>
      <c r="I1093">
        <v>90.09</v>
      </c>
      <c r="J1093">
        <v>119812.38</v>
      </c>
      <c r="K1093">
        <v>85.59</v>
      </c>
    </row>
    <row r="1094" spans="1:11" x14ac:dyDescent="0.55000000000000004">
      <c r="A1094" t="s">
        <v>17</v>
      </c>
      <c r="B1094" t="s">
        <v>40</v>
      </c>
      <c r="C1094" t="s">
        <v>41</v>
      </c>
      <c r="D1094" t="s">
        <v>90</v>
      </c>
      <c r="E1094" t="s">
        <v>71</v>
      </c>
      <c r="F1094">
        <v>69499.08</v>
      </c>
      <c r="G1094">
        <v>812</v>
      </c>
      <c r="H1094">
        <v>60</v>
      </c>
      <c r="I1094">
        <v>90.09</v>
      </c>
      <c r="J1094">
        <v>20779.080000000002</v>
      </c>
      <c r="K1094">
        <v>85.59</v>
      </c>
    </row>
    <row r="1095" spans="1:11" x14ac:dyDescent="0.55000000000000004">
      <c r="A1095" t="s">
        <v>17</v>
      </c>
      <c r="B1095" t="s">
        <v>40</v>
      </c>
      <c r="C1095" t="s">
        <v>42</v>
      </c>
      <c r="D1095" t="s">
        <v>90</v>
      </c>
      <c r="E1095" t="s">
        <v>27</v>
      </c>
      <c r="F1095">
        <v>180779.04</v>
      </c>
      <c r="G1095">
        <v>1296</v>
      </c>
      <c r="H1095">
        <v>86</v>
      </c>
      <c r="I1095">
        <v>146.83000000000001</v>
      </c>
      <c r="J1095">
        <v>69323.039999999994</v>
      </c>
      <c r="K1095">
        <v>139.49</v>
      </c>
    </row>
    <row r="1096" spans="1:11" x14ac:dyDescent="0.55000000000000004">
      <c r="A1096" t="s">
        <v>17</v>
      </c>
      <c r="B1096" t="s">
        <v>40</v>
      </c>
      <c r="C1096" t="s">
        <v>42</v>
      </c>
      <c r="D1096" t="s">
        <v>90</v>
      </c>
      <c r="E1096" t="s">
        <v>22</v>
      </c>
      <c r="F1096">
        <v>512462.83</v>
      </c>
      <c r="G1096">
        <v>3627</v>
      </c>
      <c r="H1096">
        <v>86</v>
      </c>
      <c r="I1096">
        <v>146.83000000000001</v>
      </c>
      <c r="J1096">
        <v>200540.83</v>
      </c>
      <c r="K1096">
        <v>142.24250000000001</v>
      </c>
    </row>
    <row r="1097" spans="1:11" x14ac:dyDescent="0.55000000000000004">
      <c r="A1097" t="s">
        <v>17</v>
      </c>
      <c r="B1097" t="s">
        <v>40</v>
      </c>
      <c r="C1097" t="s">
        <v>43</v>
      </c>
      <c r="D1097" t="s">
        <v>90</v>
      </c>
      <c r="E1097" t="s">
        <v>27</v>
      </c>
      <c r="F1097">
        <v>291425.15999999997</v>
      </c>
      <c r="G1097">
        <v>1157</v>
      </c>
      <c r="H1097">
        <v>150</v>
      </c>
      <c r="I1097">
        <v>265.14</v>
      </c>
      <c r="J1097">
        <v>117875.16</v>
      </c>
      <c r="K1097">
        <v>251.88</v>
      </c>
    </row>
    <row r="1098" spans="1:11" x14ac:dyDescent="0.55000000000000004">
      <c r="A1098" t="s">
        <v>17</v>
      </c>
      <c r="B1098" t="s">
        <v>40</v>
      </c>
      <c r="C1098" t="s">
        <v>43</v>
      </c>
      <c r="D1098" t="s">
        <v>90</v>
      </c>
      <c r="E1098" t="s">
        <v>22</v>
      </c>
      <c r="F1098">
        <v>475390.86</v>
      </c>
      <c r="G1098">
        <v>1879</v>
      </c>
      <c r="H1098">
        <v>150</v>
      </c>
      <c r="I1098">
        <v>265.14</v>
      </c>
      <c r="J1098">
        <v>193540.86</v>
      </c>
      <c r="K1098">
        <v>254.53200000000001</v>
      </c>
    </row>
    <row r="1099" spans="1:11" x14ac:dyDescent="0.55000000000000004">
      <c r="A1099" t="s">
        <v>17</v>
      </c>
      <c r="B1099" t="s">
        <v>40</v>
      </c>
      <c r="C1099" t="s">
        <v>44</v>
      </c>
      <c r="D1099" t="s">
        <v>90</v>
      </c>
      <c r="E1099" t="s">
        <v>27</v>
      </c>
      <c r="F1099">
        <v>18499.23</v>
      </c>
      <c r="G1099">
        <v>153</v>
      </c>
      <c r="H1099">
        <v>52</v>
      </c>
      <c r="I1099">
        <v>127.27</v>
      </c>
      <c r="J1099">
        <v>10543.23</v>
      </c>
      <c r="K1099">
        <v>120.91</v>
      </c>
    </row>
    <row r="1100" spans="1:11" x14ac:dyDescent="0.55000000000000004">
      <c r="A1100" t="s">
        <v>17</v>
      </c>
      <c r="B1100" t="s">
        <v>40</v>
      </c>
      <c r="C1100" t="s">
        <v>44</v>
      </c>
      <c r="D1100" t="s">
        <v>90</v>
      </c>
      <c r="E1100" t="s">
        <v>22</v>
      </c>
      <c r="F1100">
        <v>392666.45</v>
      </c>
      <c r="G1100">
        <v>3435</v>
      </c>
      <c r="H1100">
        <v>52</v>
      </c>
      <c r="I1100">
        <v>127.27</v>
      </c>
      <c r="J1100">
        <v>214046.45</v>
      </c>
      <c r="K1100">
        <v>111.3625</v>
      </c>
    </row>
    <row r="1101" spans="1:11" x14ac:dyDescent="0.55000000000000004">
      <c r="A1101" t="s">
        <v>17</v>
      </c>
      <c r="B1101" t="s">
        <v>40</v>
      </c>
      <c r="C1101" t="s">
        <v>44</v>
      </c>
      <c r="D1101" t="s">
        <v>90</v>
      </c>
      <c r="E1101" t="s">
        <v>71</v>
      </c>
      <c r="F1101">
        <v>59245.9</v>
      </c>
      <c r="G1101">
        <v>490</v>
      </c>
      <c r="H1101">
        <v>52</v>
      </c>
      <c r="I1101">
        <v>127.27</v>
      </c>
      <c r="J1101">
        <v>33765.9</v>
      </c>
      <c r="K1101">
        <v>120.91</v>
      </c>
    </row>
    <row r="1102" spans="1:11" x14ac:dyDescent="0.55000000000000004">
      <c r="A1102" t="s">
        <v>17</v>
      </c>
      <c r="B1102" t="s">
        <v>40</v>
      </c>
      <c r="C1102" t="s">
        <v>45</v>
      </c>
      <c r="D1102" t="s">
        <v>90</v>
      </c>
      <c r="E1102" t="s">
        <v>22</v>
      </c>
      <c r="F1102">
        <v>172868.73</v>
      </c>
      <c r="G1102">
        <v>5217</v>
      </c>
      <c r="H1102">
        <v>19.541428570000001</v>
      </c>
      <c r="I1102">
        <v>44.65</v>
      </c>
      <c r="J1102">
        <v>76418.429999999993</v>
      </c>
      <c r="K1102">
        <v>36.422857139999998</v>
      </c>
    </row>
    <row r="1103" spans="1:11" x14ac:dyDescent="0.55000000000000004">
      <c r="A1103" t="s">
        <v>17</v>
      </c>
      <c r="B1103" t="s">
        <v>40</v>
      </c>
      <c r="C1103" t="s">
        <v>46</v>
      </c>
      <c r="D1103" t="s">
        <v>90</v>
      </c>
      <c r="E1103" t="s">
        <v>27</v>
      </c>
      <c r="F1103">
        <v>18797.990000000002</v>
      </c>
      <c r="G1103">
        <v>1321</v>
      </c>
      <c r="H1103">
        <v>8</v>
      </c>
      <c r="I1103">
        <v>17.649999999999999</v>
      </c>
      <c r="J1103">
        <v>8481.5400000000009</v>
      </c>
      <c r="K1103">
        <v>15.005000000000001</v>
      </c>
    </row>
    <row r="1104" spans="1:11" x14ac:dyDescent="0.55000000000000004">
      <c r="A1104" t="s">
        <v>17</v>
      </c>
      <c r="B1104" t="s">
        <v>40</v>
      </c>
      <c r="C1104" t="s">
        <v>46</v>
      </c>
      <c r="D1104" t="s">
        <v>90</v>
      </c>
      <c r="E1104" t="s">
        <v>22</v>
      </c>
      <c r="F1104">
        <v>39286.51</v>
      </c>
      <c r="G1104">
        <v>2568</v>
      </c>
      <c r="H1104">
        <v>8.3249999999999993</v>
      </c>
      <c r="I1104">
        <v>17.649999999999999</v>
      </c>
      <c r="J1104">
        <v>18511.11</v>
      </c>
      <c r="K1104">
        <v>16.239999999999998</v>
      </c>
    </row>
    <row r="1105" spans="1:11" x14ac:dyDescent="0.55000000000000004">
      <c r="A1105" t="s">
        <v>17</v>
      </c>
      <c r="B1105" t="s">
        <v>40</v>
      </c>
      <c r="C1105" t="s">
        <v>46</v>
      </c>
      <c r="D1105" t="s">
        <v>90</v>
      </c>
      <c r="E1105" t="s">
        <v>71</v>
      </c>
      <c r="F1105">
        <v>9982.1</v>
      </c>
      <c r="G1105">
        <v>577</v>
      </c>
      <c r="H1105">
        <v>8.65</v>
      </c>
      <c r="I1105">
        <v>17.649999999999999</v>
      </c>
      <c r="J1105">
        <v>4991.05</v>
      </c>
      <c r="K1105">
        <v>17.3</v>
      </c>
    </row>
    <row r="1106" spans="1:11" x14ac:dyDescent="0.55000000000000004">
      <c r="A1106" t="s">
        <v>17</v>
      </c>
      <c r="B1106" t="s">
        <v>40</v>
      </c>
      <c r="C1106" t="s">
        <v>47</v>
      </c>
      <c r="D1106" t="s">
        <v>90</v>
      </c>
      <c r="E1106" t="s">
        <v>27</v>
      </c>
      <c r="F1106">
        <v>1567.2</v>
      </c>
      <c r="G1106">
        <v>15</v>
      </c>
      <c r="H1106">
        <v>104.4</v>
      </c>
      <c r="I1106">
        <v>104.48</v>
      </c>
      <c r="J1106">
        <v>1.2</v>
      </c>
      <c r="K1106">
        <v>104.48</v>
      </c>
    </row>
    <row r="1107" spans="1:11" x14ac:dyDescent="0.55000000000000004">
      <c r="A1107" t="s">
        <v>17</v>
      </c>
      <c r="B1107" t="s">
        <v>40</v>
      </c>
      <c r="C1107" t="s">
        <v>47</v>
      </c>
      <c r="D1107" t="s">
        <v>90</v>
      </c>
      <c r="E1107" t="s">
        <v>22</v>
      </c>
      <c r="F1107">
        <v>210713.24</v>
      </c>
      <c r="G1107">
        <v>2122</v>
      </c>
      <c r="H1107">
        <v>71.775000000000006</v>
      </c>
      <c r="I1107">
        <v>104.48</v>
      </c>
      <c r="J1107">
        <v>71626.34</v>
      </c>
      <c r="K1107">
        <v>100.13</v>
      </c>
    </row>
    <row r="1108" spans="1:11" x14ac:dyDescent="0.55000000000000004">
      <c r="A1108" t="s">
        <v>17</v>
      </c>
      <c r="B1108" t="s">
        <v>40</v>
      </c>
      <c r="C1108" t="s">
        <v>47</v>
      </c>
      <c r="D1108" t="s">
        <v>90</v>
      </c>
      <c r="E1108" t="s">
        <v>71</v>
      </c>
      <c r="F1108">
        <v>110476.38</v>
      </c>
      <c r="G1108">
        <v>1113</v>
      </c>
      <c r="H1108">
        <v>65.25</v>
      </c>
      <c r="I1108">
        <v>104.48</v>
      </c>
      <c r="J1108">
        <v>37853.129999999997</v>
      </c>
      <c r="K1108">
        <v>99.26</v>
      </c>
    </row>
    <row r="1109" spans="1:11" x14ac:dyDescent="0.55000000000000004">
      <c r="A1109" t="s">
        <v>17</v>
      </c>
      <c r="B1109" t="s">
        <v>48</v>
      </c>
      <c r="C1109" t="s">
        <v>49</v>
      </c>
      <c r="D1109" t="s">
        <v>90</v>
      </c>
      <c r="E1109" t="s">
        <v>27</v>
      </c>
      <c r="F1109">
        <v>53377.62</v>
      </c>
      <c r="G1109">
        <v>731</v>
      </c>
      <c r="H1109">
        <v>52.5</v>
      </c>
      <c r="I1109">
        <v>76.86</v>
      </c>
      <c r="J1109">
        <v>15000.12</v>
      </c>
      <c r="K1109">
        <v>73.02</v>
      </c>
    </row>
    <row r="1110" spans="1:11" x14ac:dyDescent="0.55000000000000004">
      <c r="A1110" t="s">
        <v>17</v>
      </c>
      <c r="B1110" t="s">
        <v>48</v>
      </c>
      <c r="C1110" t="s">
        <v>49</v>
      </c>
      <c r="D1110" t="s">
        <v>90</v>
      </c>
      <c r="E1110" t="s">
        <v>22</v>
      </c>
      <c r="F1110">
        <v>346329</v>
      </c>
      <c r="G1110">
        <v>4726</v>
      </c>
      <c r="H1110">
        <v>52.5</v>
      </c>
      <c r="I1110">
        <v>76.86</v>
      </c>
      <c r="J1110">
        <v>98214</v>
      </c>
      <c r="K1110">
        <v>74.765454550000001</v>
      </c>
    </row>
    <row r="1111" spans="1:11" x14ac:dyDescent="0.55000000000000004">
      <c r="A1111" t="s">
        <v>17</v>
      </c>
      <c r="B1111" t="s">
        <v>48</v>
      </c>
      <c r="C1111" t="s">
        <v>50</v>
      </c>
      <c r="D1111" t="s">
        <v>90</v>
      </c>
      <c r="E1111" t="s">
        <v>22</v>
      </c>
      <c r="F1111">
        <v>557421.34</v>
      </c>
      <c r="G1111">
        <v>2031</v>
      </c>
      <c r="H1111">
        <v>166.66</v>
      </c>
      <c r="I1111">
        <v>285.89</v>
      </c>
      <c r="J1111">
        <v>218934.88</v>
      </c>
      <c r="K1111">
        <v>273.98166666999998</v>
      </c>
    </row>
    <row r="1112" spans="1:11" x14ac:dyDescent="0.55000000000000004">
      <c r="A1112" t="s">
        <v>17</v>
      </c>
      <c r="B1112" t="s">
        <v>48</v>
      </c>
      <c r="C1112" t="s">
        <v>50</v>
      </c>
      <c r="D1112" t="s">
        <v>90</v>
      </c>
      <c r="E1112" t="s">
        <v>71</v>
      </c>
      <c r="F1112">
        <v>196366.8</v>
      </c>
      <c r="G1112">
        <v>723</v>
      </c>
      <c r="H1112">
        <v>166.66</v>
      </c>
      <c r="I1112">
        <v>285.89</v>
      </c>
      <c r="J1112">
        <v>75871.62</v>
      </c>
      <c r="K1112">
        <v>271.60000000000002</v>
      </c>
    </row>
    <row r="1113" spans="1:11" x14ac:dyDescent="0.55000000000000004">
      <c r="A1113" t="s">
        <v>17</v>
      </c>
      <c r="B1113" t="s">
        <v>48</v>
      </c>
      <c r="C1113" t="s">
        <v>51</v>
      </c>
      <c r="D1113" t="s">
        <v>90</v>
      </c>
      <c r="E1113" t="s">
        <v>22</v>
      </c>
      <c r="F1113">
        <v>744134.41</v>
      </c>
      <c r="G1113">
        <v>2184</v>
      </c>
      <c r="H1113">
        <v>213.33</v>
      </c>
      <c r="I1113">
        <v>370.86</v>
      </c>
      <c r="J1113">
        <v>278221.69</v>
      </c>
      <c r="K1113">
        <v>341.72285713999997</v>
      </c>
    </row>
    <row r="1114" spans="1:11" x14ac:dyDescent="0.55000000000000004">
      <c r="A1114" t="s">
        <v>17</v>
      </c>
      <c r="B1114" t="s">
        <v>48</v>
      </c>
      <c r="C1114" t="s">
        <v>51</v>
      </c>
      <c r="D1114" t="s">
        <v>90</v>
      </c>
      <c r="E1114" t="s">
        <v>71</v>
      </c>
      <c r="F1114">
        <v>227951.04</v>
      </c>
      <c r="G1114">
        <v>647</v>
      </c>
      <c r="H1114">
        <v>213.33</v>
      </c>
      <c r="I1114">
        <v>370.86</v>
      </c>
      <c r="J1114">
        <v>89926.53</v>
      </c>
      <c r="K1114">
        <v>352.32</v>
      </c>
    </row>
    <row r="1115" spans="1:11" x14ac:dyDescent="0.55000000000000004">
      <c r="A1115" t="s">
        <v>17</v>
      </c>
      <c r="B1115" t="s">
        <v>48</v>
      </c>
      <c r="C1115" t="s">
        <v>52</v>
      </c>
      <c r="D1115" t="s">
        <v>90</v>
      </c>
      <c r="E1115" t="s">
        <v>27</v>
      </c>
      <c r="F1115">
        <v>185495.76</v>
      </c>
      <c r="G1115">
        <v>424</v>
      </c>
      <c r="H1115">
        <v>238.88</v>
      </c>
      <c r="I1115">
        <v>460.52</v>
      </c>
      <c r="J1115">
        <v>84210.64</v>
      </c>
      <c r="K1115">
        <v>437.49</v>
      </c>
    </row>
    <row r="1116" spans="1:11" x14ac:dyDescent="0.55000000000000004">
      <c r="A1116" t="s">
        <v>17</v>
      </c>
      <c r="B1116" t="s">
        <v>48</v>
      </c>
      <c r="C1116" t="s">
        <v>52</v>
      </c>
      <c r="D1116" t="s">
        <v>90</v>
      </c>
      <c r="E1116" t="s">
        <v>22</v>
      </c>
      <c r="F1116">
        <v>382090.62</v>
      </c>
      <c r="G1116">
        <v>865</v>
      </c>
      <c r="H1116">
        <v>238.88</v>
      </c>
      <c r="I1116">
        <v>460.52</v>
      </c>
      <c r="J1116">
        <v>175459.42</v>
      </c>
      <c r="K1116">
        <v>442.096</v>
      </c>
    </row>
    <row r="1117" spans="1:11" x14ac:dyDescent="0.55000000000000004">
      <c r="A1117" t="s">
        <v>17</v>
      </c>
      <c r="B1117" t="s">
        <v>48</v>
      </c>
      <c r="C1117" t="s">
        <v>53</v>
      </c>
      <c r="D1117" t="s">
        <v>90</v>
      </c>
      <c r="E1117" t="s">
        <v>27</v>
      </c>
      <c r="F1117">
        <v>99855.13</v>
      </c>
      <c r="G1117">
        <v>4046</v>
      </c>
      <c r="H1117">
        <v>13.5</v>
      </c>
      <c r="I1117">
        <v>31.59</v>
      </c>
      <c r="J1117">
        <v>47646.13</v>
      </c>
      <c r="K1117">
        <v>26.375</v>
      </c>
    </row>
    <row r="1118" spans="1:11" x14ac:dyDescent="0.55000000000000004">
      <c r="A1118" t="s">
        <v>17</v>
      </c>
      <c r="B1118" t="s">
        <v>48</v>
      </c>
      <c r="C1118" t="s">
        <v>53</v>
      </c>
      <c r="D1118" t="s">
        <v>90</v>
      </c>
      <c r="E1118" t="s">
        <v>22</v>
      </c>
      <c r="F1118">
        <v>141926.59</v>
      </c>
      <c r="G1118">
        <v>5178</v>
      </c>
      <c r="H1118">
        <v>14.25</v>
      </c>
      <c r="I1118">
        <v>31.59</v>
      </c>
      <c r="J1118">
        <v>70139.59</v>
      </c>
      <c r="K1118">
        <v>28.5075</v>
      </c>
    </row>
    <row r="1119" spans="1:11" x14ac:dyDescent="0.55000000000000004">
      <c r="A1119" t="s">
        <v>17</v>
      </c>
      <c r="B1119" t="s">
        <v>48</v>
      </c>
      <c r="C1119" t="s">
        <v>53</v>
      </c>
      <c r="D1119" t="s">
        <v>90</v>
      </c>
      <c r="E1119" t="s">
        <v>71</v>
      </c>
      <c r="F1119">
        <v>33121.839999999997</v>
      </c>
      <c r="G1119">
        <v>1081</v>
      </c>
      <c r="H1119">
        <v>15</v>
      </c>
      <c r="I1119">
        <v>31.59</v>
      </c>
      <c r="J1119">
        <v>16906.84</v>
      </c>
      <c r="K1119">
        <v>30.64</v>
      </c>
    </row>
    <row r="1120" spans="1:11" x14ac:dyDescent="0.55000000000000004">
      <c r="A1120" t="s">
        <v>17</v>
      </c>
      <c r="B1120" t="s">
        <v>48</v>
      </c>
      <c r="C1120" t="s">
        <v>54</v>
      </c>
      <c r="D1120" t="s">
        <v>90</v>
      </c>
      <c r="E1120" t="s">
        <v>22</v>
      </c>
      <c r="F1120">
        <v>298104.27</v>
      </c>
      <c r="G1120">
        <v>4269</v>
      </c>
      <c r="H1120">
        <v>41.18</v>
      </c>
      <c r="I1120">
        <v>73.5</v>
      </c>
      <c r="J1120">
        <v>122306.85</v>
      </c>
      <c r="K1120">
        <v>69.83</v>
      </c>
    </row>
    <row r="1121" spans="1:11" x14ac:dyDescent="0.55000000000000004">
      <c r="A1121" t="s">
        <v>17</v>
      </c>
      <c r="B1121" t="s">
        <v>48</v>
      </c>
      <c r="C1121" t="s">
        <v>54</v>
      </c>
      <c r="D1121" t="s">
        <v>90</v>
      </c>
      <c r="E1121" t="s">
        <v>71</v>
      </c>
      <c r="F1121">
        <v>25906.93</v>
      </c>
      <c r="G1121">
        <v>371</v>
      </c>
      <c r="H1121">
        <v>41.18</v>
      </c>
      <c r="I1121">
        <v>73.5</v>
      </c>
      <c r="J1121">
        <v>10629.15</v>
      </c>
      <c r="K1121">
        <v>69.83</v>
      </c>
    </row>
    <row r="1122" spans="1:11" x14ac:dyDescent="0.55000000000000004">
      <c r="A1122" t="s">
        <v>17</v>
      </c>
      <c r="B1122" t="s">
        <v>55</v>
      </c>
      <c r="C1122" t="s">
        <v>56</v>
      </c>
      <c r="D1122" t="s">
        <v>90</v>
      </c>
      <c r="E1122" t="s">
        <v>27</v>
      </c>
      <c r="F1122">
        <v>10389.459999999999</v>
      </c>
      <c r="G1122">
        <v>718</v>
      </c>
      <c r="H1122">
        <v>6.75</v>
      </c>
      <c r="I1122">
        <v>14.77</v>
      </c>
      <c r="J1122">
        <v>5542.96</v>
      </c>
      <c r="K1122">
        <v>14.47</v>
      </c>
    </row>
    <row r="1123" spans="1:11" x14ac:dyDescent="0.55000000000000004">
      <c r="A1123" t="s">
        <v>17</v>
      </c>
      <c r="B1123" t="s">
        <v>55</v>
      </c>
      <c r="C1123" t="s">
        <v>56</v>
      </c>
      <c r="D1123" t="s">
        <v>90</v>
      </c>
      <c r="E1123" t="s">
        <v>22</v>
      </c>
      <c r="F1123">
        <v>59862.39</v>
      </c>
      <c r="G1123">
        <v>4137</v>
      </c>
      <c r="H1123">
        <v>6.75</v>
      </c>
      <c r="I1123">
        <v>14.77</v>
      </c>
      <c r="J1123">
        <v>31937.64</v>
      </c>
      <c r="K1123">
        <v>14.47</v>
      </c>
    </row>
    <row r="1124" spans="1:11" x14ac:dyDescent="0.55000000000000004">
      <c r="A1124" t="s">
        <v>17</v>
      </c>
      <c r="B1124" t="s">
        <v>55</v>
      </c>
      <c r="C1124" t="s">
        <v>57</v>
      </c>
      <c r="D1124" t="s">
        <v>90</v>
      </c>
      <c r="E1124" t="s">
        <v>27</v>
      </c>
      <c r="F1124">
        <v>14763</v>
      </c>
      <c r="G1124">
        <v>925</v>
      </c>
      <c r="H1124">
        <v>7.5</v>
      </c>
      <c r="I1124">
        <v>16.29</v>
      </c>
      <c r="J1124">
        <v>7825.5</v>
      </c>
      <c r="K1124">
        <v>15.96</v>
      </c>
    </row>
    <row r="1125" spans="1:11" x14ac:dyDescent="0.55000000000000004">
      <c r="A1125" t="s">
        <v>17</v>
      </c>
      <c r="B1125" t="s">
        <v>55</v>
      </c>
      <c r="C1125" t="s">
        <v>57</v>
      </c>
      <c r="D1125" t="s">
        <v>90</v>
      </c>
      <c r="E1125" t="s">
        <v>22</v>
      </c>
      <c r="F1125">
        <v>88753.56</v>
      </c>
      <c r="G1125">
        <v>6244</v>
      </c>
      <c r="H1125">
        <v>7.5</v>
      </c>
      <c r="I1125">
        <v>16.29</v>
      </c>
      <c r="J1125">
        <v>41923.56</v>
      </c>
      <c r="K1125">
        <v>11.97</v>
      </c>
    </row>
    <row r="1126" spans="1:11" x14ac:dyDescent="0.55000000000000004">
      <c r="A1126" t="s">
        <v>17</v>
      </c>
      <c r="B1126" t="s">
        <v>55</v>
      </c>
      <c r="C1126" t="s">
        <v>58</v>
      </c>
      <c r="D1126" t="s">
        <v>90</v>
      </c>
      <c r="E1126" t="s">
        <v>27</v>
      </c>
      <c r="F1126">
        <v>21375.54</v>
      </c>
      <c r="G1126">
        <v>797</v>
      </c>
      <c r="H1126">
        <v>16.670000000000002</v>
      </c>
      <c r="I1126">
        <v>27.37</v>
      </c>
      <c r="J1126">
        <v>8089.55</v>
      </c>
      <c r="K1126">
        <v>26.82</v>
      </c>
    </row>
    <row r="1127" spans="1:11" x14ac:dyDescent="0.55000000000000004">
      <c r="A1127" t="s">
        <v>17</v>
      </c>
      <c r="B1127" t="s">
        <v>55</v>
      </c>
      <c r="C1127" t="s">
        <v>58</v>
      </c>
      <c r="D1127" t="s">
        <v>90</v>
      </c>
      <c r="E1127" t="s">
        <v>22</v>
      </c>
      <c r="F1127">
        <v>73942.740000000005</v>
      </c>
      <c r="G1127">
        <v>2757</v>
      </c>
      <c r="H1127">
        <v>16.670000000000002</v>
      </c>
      <c r="I1127">
        <v>27.37</v>
      </c>
      <c r="J1127">
        <v>27983.55</v>
      </c>
      <c r="K1127">
        <v>26.82</v>
      </c>
    </row>
    <row r="1128" spans="1:11" x14ac:dyDescent="0.55000000000000004">
      <c r="A1128" t="s">
        <v>17</v>
      </c>
      <c r="B1128" t="s">
        <v>55</v>
      </c>
      <c r="C1128" t="s">
        <v>58</v>
      </c>
      <c r="D1128" t="s">
        <v>90</v>
      </c>
      <c r="E1128" t="s">
        <v>71</v>
      </c>
      <c r="F1128">
        <v>38218.5</v>
      </c>
      <c r="G1128">
        <v>1425</v>
      </c>
      <c r="H1128">
        <v>16.670000000000002</v>
      </c>
      <c r="I1128">
        <v>27.37</v>
      </c>
      <c r="J1128">
        <v>14463.75</v>
      </c>
      <c r="K1128">
        <v>26.82</v>
      </c>
    </row>
    <row r="1129" spans="1:11" x14ac:dyDescent="0.55000000000000004">
      <c r="A1129" t="s">
        <v>17</v>
      </c>
      <c r="B1129" t="s">
        <v>55</v>
      </c>
      <c r="C1129" t="s">
        <v>59</v>
      </c>
      <c r="D1129" t="s">
        <v>90</v>
      </c>
      <c r="E1129" t="s">
        <v>27</v>
      </c>
      <c r="F1129">
        <v>20401.919999999998</v>
      </c>
      <c r="G1129">
        <v>693</v>
      </c>
      <c r="H1129">
        <v>18</v>
      </c>
      <c r="I1129">
        <v>29.44</v>
      </c>
      <c r="J1129">
        <v>7927.92</v>
      </c>
      <c r="K1129">
        <v>29.44</v>
      </c>
    </row>
    <row r="1130" spans="1:11" x14ac:dyDescent="0.55000000000000004">
      <c r="A1130" t="s">
        <v>17</v>
      </c>
      <c r="B1130" t="s">
        <v>55</v>
      </c>
      <c r="C1130" t="s">
        <v>59</v>
      </c>
      <c r="D1130" t="s">
        <v>90</v>
      </c>
      <c r="E1130" t="s">
        <v>22</v>
      </c>
      <c r="F1130">
        <v>29057.279999999999</v>
      </c>
      <c r="G1130">
        <v>987</v>
      </c>
      <c r="H1130">
        <v>18</v>
      </c>
      <c r="I1130">
        <v>29.44</v>
      </c>
      <c r="J1130">
        <v>11291.28</v>
      </c>
      <c r="K1130">
        <v>29.44</v>
      </c>
    </row>
    <row r="1131" spans="1:11" x14ac:dyDescent="0.55000000000000004">
      <c r="A1131" t="s">
        <v>17</v>
      </c>
      <c r="B1131" t="s">
        <v>55</v>
      </c>
      <c r="C1131" t="s">
        <v>59</v>
      </c>
      <c r="D1131" t="s">
        <v>90</v>
      </c>
      <c r="E1131" t="s">
        <v>71</v>
      </c>
      <c r="F1131">
        <v>21137.919999999998</v>
      </c>
      <c r="G1131">
        <v>718</v>
      </c>
      <c r="H1131">
        <v>18</v>
      </c>
      <c r="I1131">
        <v>29.44</v>
      </c>
      <c r="J1131">
        <v>8213.92</v>
      </c>
      <c r="K1131">
        <v>29.44</v>
      </c>
    </row>
    <row r="1132" spans="1:11" x14ac:dyDescent="0.55000000000000004">
      <c r="A1132" t="s">
        <v>17</v>
      </c>
      <c r="B1132" t="s">
        <v>55</v>
      </c>
      <c r="C1132" t="s">
        <v>60</v>
      </c>
      <c r="D1132" t="s">
        <v>90</v>
      </c>
      <c r="E1132" t="s">
        <v>27</v>
      </c>
      <c r="F1132">
        <v>20519.060000000001</v>
      </c>
      <c r="G1132">
        <v>379</v>
      </c>
      <c r="H1132">
        <v>30.29</v>
      </c>
      <c r="I1132">
        <v>55.24</v>
      </c>
      <c r="J1132">
        <v>9039.15</v>
      </c>
      <c r="K1132">
        <v>54.14</v>
      </c>
    </row>
    <row r="1133" spans="1:11" x14ac:dyDescent="0.55000000000000004">
      <c r="A1133" t="s">
        <v>17</v>
      </c>
      <c r="B1133" t="s">
        <v>55</v>
      </c>
      <c r="C1133" t="s">
        <v>60</v>
      </c>
      <c r="D1133" t="s">
        <v>90</v>
      </c>
      <c r="E1133" t="s">
        <v>22</v>
      </c>
      <c r="F1133">
        <v>55439.360000000001</v>
      </c>
      <c r="G1133">
        <v>1024</v>
      </c>
      <c r="H1133">
        <v>30.29</v>
      </c>
      <c r="I1133">
        <v>55.24</v>
      </c>
      <c r="J1133">
        <v>24422.400000000001</v>
      </c>
      <c r="K1133">
        <v>54.14</v>
      </c>
    </row>
    <row r="1134" spans="1:11" x14ac:dyDescent="0.55000000000000004">
      <c r="A1134" t="s">
        <v>17</v>
      </c>
      <c r="B1134" t="s">
        <v>55</v>
      </c>
      <c r="C1134" t="s">
        <v>61</v>
      </c>
      <c r="D1134" t="s">
        <v>90</v>
      </c>
      <c r="E1134" t="s">
        <v>22</v>
      </c>
      <c r="F1134">
        <v>53663.88</v>
      </c>
      <c r="G1134">
        <v>2022</v>
      </c>
      <c r="H1134">
        <v>17.78</v>
      </c>
      <c r="I1134">
        <v>26.54</v>
      </c>
      <c r="J1134">
        <v>17712.72</v>
      </c>
      <c r="K1134">
        <v>26.54</v>
      </c>
    </row>
    <row r="1135" spans="1:11" x14ac:dyDescent="0.55000000000000004">
      <c r="A1135" t="s">
        <v>17</v>
      </c>
      <c r="B1135" t="s">
        <v>55</v>
      </c>
      <c r="C1135" t="s">
        <v>61</v>
      </c>
      <c r="D1135" t="s">
        <v>90</v>
      </c>
      <c r="E1135" t="s">
        <v>71</v>
      </c>
      <c r="F1135">
        <v>9952.5</v>
      </c>
      <c r="G1135">
        <v>375</v>
      </c>
      <c r="H1135">
        <v>17.78</v>
      </c>
      <c r="I1135">
        <v>26.54</v>
      </c>
      <c r="J1135">
        <v>3285</v>
      </c>
      <c r="K1135">
        <v>26.54</v>
      </c>
    </row>
    <row r="1136" spans="1:11" x14ac:dyDescent="0.55000000000000004">
      <c r="A1136" t="s">
        <v>17</v>
      </c>
      <c r="B1136" t="s">
        <v>55</v>
      </c>
      <c r="C1136" t="s">
        <v>62</v>
      </c>
      <c r="D1136" t="s">
        <v>90</v>
      </c>
      <c r="E1136" t="s">
        <v>27</v>
      </c>
      <c r="F1136">
        <v>25074.32</v>
      </c>
      <c r="G1136">
        <v>716</v>
      </c>
      <c r="H1136">
        <v>18.739999999999998</v>
      </c>
      <c r="I1136">
        <v>36.1</v>
      </c>
      <c r="J1136">
        <v>11656.48</v>
      </c>
      <c r="K1136">
        <v>35.020000000000003</v>
      </c>
    </row>
    <row r="1137" spans="1:11" x14ac:dyDescent="0.55000000000000004">
      <c r="A1137" t="s">
        <v>17</v>
      </c>
      <c r="B1137" t="s">
        <v>55</v>
      </c>
      <c r="C1137" t="s">
        <v>62</v>
      </c>
      <c r="D1137" t="s">
        <v>90</v>
      </c>
      <c r="E1137" t="s">
        <v>22</v>
      </c>
      <c r="F1137">
        <v>121001.76</v>
      </c>
      <c r="G1137">
        <v>4458</v>
      </c>
      <c r="H1137">
        <v>16.495999999999999</v>
      </c>
      <c r="I1137">
        <v>36.1</v>
      </c>
      <c r="J1137">
        <v>49464.24</v>
      </c>
      <c r="K1137">
        <v>28.456</v>
      </c>
    </row>
    <row r="1138" spans="1:11" x14ac:dyDescent="0.55000000000000004">
      <c r="A1138" t="s">
        <v>17</v>
      </c>
      <c r="B1138" t="s">
        <v>55</v>
      </c>
      <c r="C1138" t="s">
        <v>62</v>
      </c>
      <c r="D1138" t="s">
        <v>90</v>
      </c>
      <c r="E1138" t="s">
        <v>71</v>
      </c>
      <c r="F1138">
        <v>20766.86</v>
      </c>
      <c r="G1138">
        <v>593</v>
      </c>
      <c r="H1138">
        <v>18.739999999999998</v>
      </c>
      <c r="I1138">
        <v>36.1</v>
      </c>
      <c r="J1138">
        <v>9654.0400000000009</v>
      </c>
      <c r="K1138">
        <v>35.020000000000003</v>
      </c>
    </row>
    <row r="1139" spans="1:11" x14ac:dyDescent="0.55000000000000004">
      <c r="A1139" t="s">
        <v>17</v>
      </c>
      <c r="B1139" t="s">
        <v>55</v>
      </c>
      <c r="C1139" t="s">
        <v>63</v>
      </c>
      <c r="D1139" t="s">
        <v>90</v>
      </c>
      <c r="E1139" t="s">
        <v>22</v>
      </c>
      <c r="F1139">
        <v>22580.95</v>
      </c>
      <c r="G1139">
        <v>433</v>
      </c>
      <c r="H1139">
        <v>28.75</v>
      </c>
      <c r="I1139">
        <v>52.15</v>
      </c>
      <c r="J1139">
        <v>10132.200000000001</v>
      </c>
      <c r="K1139">
        <v>52.15</v>
      </c>
    </row>
    <row r="1140" spans="1:11" x14ac:dyDescent="0.55000000000000004">
      <c r="A1140" t="s">
        <v>17</v>
      </c>
      <c r="B1140" t="s">
        <v>55</v>
      </c>
      <c r="C1140" t="s">
        <v>64</v>
      </c>
      <c r="D1140" t="s">
        <v>90</v>
      </c>
      <c r="E1140" t="s">
        <v>22</v>
      </c>
      <c r="F1140">
        <v>71271.45</v>
      </c>
      <c r="G1140">
        <v>2259</v>
      </c>
      <c r="H1140">
        <v>20</v>
      </c>
      <c r="I1140">
        <v>31.55</v>
      </c>
      <c r="J1140">
        <v>26091.45</v>
      </c>
      <c r="K1140">
        <v>31.55</v>
      </c>
    </row>
    <row r="1141" spans="1:11" x14ac:dyDescent="0.55000000000000004">
      <c r="A1141" t="s">
        <v>17</v>
      </c>
      <c r="B1141" t="s">
        <v>55</v>
      </c>
      <c r="C1141" t="s">
        <v>64</v>
      </c>
      <c r="D1141" t="s">
        <v>90</v>
      </c>
      <c r="E1141" t="s">
        <v>71</v>
      </c>
      <c r="F1141">
        <v>12588.45</v>
      </c>
      <c r="G1141">
        <v>399</v>
      </c>
      <c r="H1141">
        <v>20</v>
      </c>
      <c r="I1141">
        <v>31.55</v>
      </c>
      <c r="J1141">
        <v>4608.45</v>
      </c>
      <c r="K1141">
        <v>31.55</v>
      </c>
    </row>
    <row r="1142" spans="1:11" x14ac:dyDescent="0.55000000000000004">
      <c r="A1142" t="s">
        <v>17</v>
      </c>
      <c r="B1142" t="s">
        <v>55</v>
      </c>
      <c r="C1142" t="s">
        <v>65</v>
      </c>
      <c r="D1142" t="s">
        <v>90</v>
      </c>
      <c r="E1142" t="s">
        <v>27</v>
      </c>
      <c r="F1142">
        <v>30869.71</v>
      </c>
      <c r="G1142">
        <v>479</v>
      </c>
      <c r="H1142">
        <v>40.630000000000003</v>
      </c>
      <c r="I1142">
        <v>67.73</v>
      </c>
      <c r="J1142">
        <v>11407.94</v>
      </c>
      <c r="K1142">
        <v>65.1875</v>
      </c>
    </row>
    <row r="1143" spans="1:11" x14ac:dyDescent="0.55000000000000004">
      <c r="A1143" t="s">
        <v>17</v>
      </c>
      <c r="B1143" t="s">
        <v>55</v>
      </c>
      <c r="C1143" t="s">
        <v>65</v>
      </c>
      <c r="D1143" t="s">
        <v>90</v>
      </c>
      <c r="E1143" t="s">
        <v>22</v>
      </c>
      <c r="F1143">
        <v>37435.78</v>
      </c>
      <c r="G1143">
        <v>581</v>
      </c>
      <c r="H1143">
        <v>40.630000000000003</v>
      </c>
      <c r="I1143">
        <v>67.73</v>
      </c>
      <c r="J1143">
        <v>13829.75</v>
      </c>
      <c r="K1143">
        <v>65.018000000000001</v>
      </c>
    </row>
    <row r="1144" spans="1:11" x14ac:dyDescent="0.55000000000000004">
      <c r="A1144" t="s">
        <v>17</v>
      </c>
      <c r="B1144" t="s">
        <v>55</v>
      </c>
      <c r="C1144" t="s">
        <v>66</v>
      </c>
      <c r="D1144" t="s">
        <v>90</v>
      </c>
      <c r="E1144" t="s">
        <v>27</v>
      </c>
      <c r="F1144">
        <v>31644.240000000002</v>
      </c>
      <c r="G1144">
        <v>1896</v>
      </c>
      <c r="H1144">
        <v>10</v>
      </c>
      <c r="I1144">
        <v>27.81</v>
      </c>
      <c r="J1144">
        <v>12684.24</v>
      </c>
      <c r="K1144">
        <v>16.690000000000001</v>
      </c>
    </row>
    <row r="1145" spans="1:11" x14ac:dyDescent="0.55000000000000004">
      <c r="A1145" t="s">
        <v>17</v>
      </c>
      <c r="B1145" t="s">
        <v>55</v>
      </c>
      <c r="C1145" t="s">
        <v>66</v>
      </c>
      <c r="D1145" t="s">
        <v>90</v>
      </c>
      <c r="E1145" t="s">
        <v>22</v>
      </c>
      <c r="F1145">
        <v>184005.4</v>
      </c>
      <c r="G1145">
        <v>8203</v>
      </c>
      <c r="H1145">
        <v>11.86</v>
      </c>
      <c r="I1145">
        <v>27.81</v>
      </c>
      <c r="J1145">
        <v>89205.57</v>
      </c>
      <c r="K1145">
        <v>23.55</v>
      </c>
    </row>
    <row r="1146" spans="1:11" x14ac:dyDescent="0.55000000000000004">
      <c r="A1146" t="s">
        <v>17</v>
      </c>
      <c r="B1146" t="s">
        <v>55</v>
      </c>
      <c r="C1146" t="s">
        <v>67</v>
      </c>
      <c r="D1146" t="s">
        <v>90</v>
      </c>
      <c r="E1146" t="s">
        <v>22</v>
      </c>
      <c r="F1146">
        <v>66510.259999999995</v>
      </c>
      <c r="G1146">
        <v>1934</v>
      </c>
      <c r="H1146">
        <v>15.62</v>
      </c>
      <c r="I1146">
        <v>35.090000000000003</v>
      </c>
      <c r="J1146">
        <v>36301.18</v>
      </c>
      <c r="K1146">
        <v>34.39</v>
      </c>
    </row>
    <row r="1147" spans="1:11" x14ac:dyDescent="0.55000000000000004">
      <c r="A1147" t="s">
        <v>17</v>
      </c>
      <c r="B1147" t="s">
        <v>55</v>
      </c>
      <c r="C1147" t="s">
        <v>67</v>
      </c>
      <c r="D1147" t="s">
        <v>90</v>
      </c>
      <c r="E1147" t="s">
        <v>71</v>
      </c>
      <c r="F1147">
        <v>210.54</v>
      </c>
      <c r="G1147">
        <v>6</v>
      </c>
      <c r="H1147">
        <v>15.62</v>
      </c>
      <c r="I1147">
        <v>35.090000000000003</v>
      </c>
      <c r="J1147">
        <v>116.82</v>
      </c>
      <c r="K1147">
        <v>35.090000000000003</v>
      </c>
    </row>
    <row r="1148" spans="1:11" x14ac:dyDescent="0.55000000000000004">
      <c r="A1148" t="s">
        <v>17</v>
      </c>
      <c r="B1148" t="s">
        <v>18</v>
      </c>
      <c r="C1148" t="s">
        <v>19</v>
      </c>
      <c r="D1148" t="s">
        <v>91</v>
      </c>
      <c r="E1148" t="s">
        <v>21</v>
      </c>
      <c r="F1148">
        <v>41560.14</v>
      </c>
      <c r="G1148">
        <v>6639</v>
      </c>
      <c r="H1148">
        <v>3.01</v>
      </c>
      <c r="I1148">
        <v>6.59</v>
      </c>
      <c r="J1148">
        <v>21576.75</v>
      </c>
      <c r="K1148">
        <v>6.26</v>
      </c>
    </row>
    <row r="1149" spans="1:11" x14ac:dyDescent="0.55000000000000004">
      <c r="A1149" t="s">
        <v>17</v>
      </c>
      <c r="B1149" t="s">
        <v>18</v>
      </c>
      <c r="C1149" t="s">
        <v>19</v>
      </c>
      <c r="D1149" t="s">
        <v>91</v>
      </c>
      <c r="E1149" t="s">
        <v>22</v>
      </c>
      <c r="F1149">
        <v>54691.44</v>
      </c>
      <c r="G1149">
        <v>11595</v>
      </c>
      <c r="H1149">
        <v>2.59</v>
      </c>
      <c r="I1149">
        <v>6.59</v>
      </c>
      <c r="J1149">
        <v>26297.13</v>
      </c>
      <c r="K1149">
        <v>5.1050000000000004</v>
      </c>
    </row>
    <row r="1150" spans="1:11" x14ac:dyDescent="0.55000000000000004">
      <c r="A1150" t="s">
        <v>17</v>
      </c>
      <c r="B1150" t="s">
        <v>18</v>
      </c>
      <c r="C1150" t="s">
        <v>23</v>
      </c>
      <c r="D1150" t="s">
        <v>91</v>
      </c>
      <c r="E1150" t="s">
        <v>21</v>
      </c>
      <c r="F1150">
        <v>10782.01</v>
      </c>
      <c r="G1150">
        <v>739</v>
      </c>
      <c r="H1150">
        <v>8.1199999999999992</v>
      </c>
      <c r="I1150">
        <v>14.89</v>
      </c>
      <c r="J1150">
        <v>4781.33</v>
      </c>
      <c r="K1150">
        <v>14.59</v>
      </c>
    </row>
    <row r="1151" spans="1:11" x14ac:dyDescent="0.55000000000000004">
      <c r="A1151" t="s">
        <v>17</v>
      </c>
      <c r="B1151" t="s">
        <v>18</v>
      </c>
      <c r="C1151" t="s">
        <v>23</v>
      </c>
      <c r="D1151" t="s">
        <v>91</v>
      </c>
      <c r="E1151" t="s">
        <v>27</v>
      </c>
      <c r="F1151">
        <v>26078.65</v>
      </c>
      <c r="G1151">
        <v>2191</v>
      </c>
      <c r="H1151">
        <v>7.07</v>
      </c>
      <c r="I1151">
        <v>14.89</v>
      </c>
      <c r="J1151">
        <v>11252.93</v>
      </c>
      <c r="K1151">
        <v>12.505000000000001</v>
      </c>
    </row>
    <row r="1152" spans="1:11" x14ac:dyDescent="0.55000000000000004">
      <c r="A1152" t="s">
        <v>17</v>
      </c>
      <c r="B1152" t="s">
        <v>18</v>
      </c>
      <c r="C1152" t="s">
        <v>23</v>
      </c>
      <c r="D1152" t="s">
        <v>91</v>
      </c>
      <c r="E1152" t="s">
        <v>22</v>
      </c>
      <c r="F1152">
        <v>12897.56</v>
      </c>
      <c r="G1152">
        <v>884</v>
      </c>
      <c r="H1152">
        <v>8.1199999999999992</v>
      </c>
      <c r="I1152">
        <v>14.89</v>
      </c>
      <c r="J1152">
        <v>5719.48</v>
      </c>
      <c r="K1152">
        <v>14.59</v>
      </c>
    </row>
    <row r="1153" spans="1:11" x14ac:dyDescent="0.55000000000000004">
      <c r="A1153" t="s">
        <v>17</v>
      </c>
      <c r="B1153" t="s">
        <v>18</v>
      </c>
      <c r="C1153" t="s">
        <v>24</v>
      </c>
      <c r="D1153" t="s">
        <v>91</v>
      </c>
      <c r="E1153" t="s">
        <v>27</v>
      </c>
      <c r="F1153">
        <v>20125.16</v>
      </c>
      <c r="G1153">
        <v>863</v>
      </c>
      <c r="H1153">
        <v>15.93</v>
      </c>
      <c r="I1153">
        <v>23.8</v>
      </c>
      <c r="J1153">
        <v>6377.57</v>
      </c>
      <c r="K1153">
        <v>23.32</v>
      </c>
    </row>
    <row r="1154" spans="1:11" x14ac:dyDescent="0.55000000000000004">
      <c r="A1154" t="s">
        <v>17</v>
      </c>
      <c r="B1154" t="s">
        <v>18</v>
      </c>
      <c r="C1154" t="s">
        <v>24</v>
      </c>
      <c r="D1154" t="s">
        <v>91</v>
      </c>
      <c r="E1154" t="s">
        <v>22</v>
      </c>
      <c r="F1154">
        <v>60485.85</v>
      </c>
      <c r="G1154">
        <v>2604</v>
      </c>
      <c r="H1154">
        <v>15.93</v>
      </c>
      <c r="I1154">
        <v>23.8</v>
      </c>
      <c r="J1154">
        <v>19004.13</v>
      </c>
      <c r="K1154">
        <v>23.243333329999999</v>
      </c>
    </row>
    <row r="1155" spans="1:11" x14ac:dyDescent="0.55000000000000004">
      <c r="A1155" t="s">
        <v>17</v>
      </c>
      <c r="B1155" t="s">
        <v>18</v>
      </c>
      <c r="C1155" t="s">
        <v>25</v>
      </c>
      <c r="D1155" t="s">
        <v>91</v>
      </c>
      <c r="E1155" t="s">
        <v>27</v>
      </c>
      <c r="F1155">
        <v>8404</v>
      </c>
      <c r="G1155">
        <v>3820</v>
      </c>
      <c r="H1155">
        <v>0.85</v>
      </c>
      <c r="I1155">
        <v>3.66</v>
      </c>
      <c r="J1155">
        <v>5157</v>
      </c>
      <c r="K1155">
        <v>2.2000000000000002</v>
      </c>
    </row>
    <row r="1156" spans="1:11" x14ac:dyDescent="0.55000000000000004">
      <c r="A1156" t="s">
        <v>17</v>
      </c>
      <c r="B1156" t="s">
        <v>18</v>
      </c>
      <c r="C1156" t="s">
        <v>25</v>
      </c>
      <c r="D1156" t="s">
        <v>91</v>
      </c>
      <c r="E1156" t="s">
        <v>22</v>
      </c>
      <c r="F1156">
        <v>16554.52</v>
      </c>
      <c r="G1156">
        <v>4648</v>
      </c>
      <c r="H1156">
        <v>0.87</v>
      </c>
      <c r="I1156">
        <v>3.66</v>
      </c>
      <c r="J1156">
        <v>12510.76</v>
      </c>
      <c r="K1156">
        <v>3.5633333299999999</v>
      </c>
    </row>
    <row r="1157" spans="1:11" x14ac:dyDescent="0.55000000000000004">
      <c r="A1157" t="s">
        <v>17</v>
      </c>
      <c r="B1157" t="s">
        <v>18</v>
      </c>
      <c r="C1157" t="s">
        <v>26</v>
      </c>
      <c r="D1157" t="s">
        <v>91</v>
      </c>
      <c r="E1157" t="s">
        <v>21</v>
      </c>
      <c r="F1157">
        <v>41238.720000000001</v>
      </c>
      <c r="G1157">
        <v>774</v>
      </c>
      <c r="H1157">
        <v>34.97</v>
      </c>
      <c r="I1157">
        <v>54.93</v>
      </c>
      <c r="J1157">
        <v>14171.94</v>
      </c>
      <c r="K1157">
        <v>53.28</v>
      </c>
    </row>
    <row r="1158" spans="1:11" x14ac:dyDescent="0.55000000000000004">
      <c r="A1158" t="s">
        <v>17</v>
      </c>
      <c r="B1158" t="s">
        <v>18</v>
      </c>
      <c r="C1158" t="s">
        <v>26</v>
      </c>
      <c r="D1158" t="s">
        <v>91</v>
      </c>
      <c r="E1158" t="s">
        <v>27</v>
      </c>
      <c r="F1158">
        <v>49656.959999999999</v>
      </c>
      <c r="G1158">
        <v>932</v>
      </c>
      <c r="H1158">
        <v>34.97</v>
      </c>
      <c r="I1158">
        <v>54.93</v>
      </c>
      <c r="J1158">
        <v>17064.919999999998</v>
      </c>
      <c r="K1158">
        <v>53.28</v>
      </c>
    </row>
    <row r="1159" spans="1:11" x14ac:dyDescent="0.55000000000000004">
      <c r="A1159" t="s">
        <v>17</v>
      </c>
      <c r="B1159" t="s">
        <v>18</v>
      </c>
      <c r="C1159" t="s">
        <v>26</v>
      </c>
      <c r="D1159" t="s">
        <v>91</v>
      </c>
      <c r="E1159" t="s">
        <v>22</v>
      </c>
      <c r="F1159">
        <v>80319.34</v>
      </c>
      <c r="G1159">
        <v>1571</v>
      </c>
      <c r="H1159">
        <v>33.303333330000001</v>
      </c>
      <c r="I1159">
        <v>54.93</v>
      </c>
      <c r="J1159">
        <v>25621.47</v>
      </c>
      <c r="K1159">
        <v>35.153333330000002</v>
      </c>
    </row>
    <row r="1160" spans="1:11" x14ac:dyDescent="0.55000000000000004">
      <c r="A1160" t="s">
        <v>17</v>
      </c>
      <c r="B1160" t="s">
        <v>18</v>
      </c>
      <c r="C1160" t="s">
        <v>26</v>
      </c>
      <c r="D1160" t="s">
        <v>91</v>
      </c>
      <c r="E1160" t="s">
        <v>73</v>
      </c>
      <c r="F1160">
        <v>0</v>
      </c>
      <c r="G1160">
        <v>48</v>
      </c>
      <c r="H1160">
        <v>29.97</v>
      </c>
      <c r="I1160">
        <v>54.93</v>
      </c>
      <c r="J1160">
        <v>-1438.56</v>
      </c>
      <c r="K1160">
        <v>0</v>
      </c>
    </row>
    <row r="1161" spans="1:11" x14ac:dyDescent="0.55000000000000004">
      <c r="A1161" t="s">
        <v>17</v>
      </c>
      <c r="B1161" t="s">
        <v>18</v>
      </c>
      <c r="C1161" t="s">
        <v>28</v>
      </c>
      <c r="D1161" t="s">
        <v>91</v>
      </c>
      <c r="E1161" t="s">
        <v>22</v>
      </c>
      <c r="F1161">
        <v>216268.65</v>
      </c>
      <c r="G1161">
        <v>1755</v>
      </c>
      <c r="H1161">
        <v>79.56</v>
      </c>
      <c r="I1161">
        <v>129.72</v>
      </c>
      <c r="J1161">
        <v>76640.850000000006</v>
      </c>
      <c r="K1161">
        <v>123.23</v>
      </c>
    </row>
    <row r="1162" spans="1:11" x14ac:dyDescent="0.55000000000000004">
      <c r="A1162" t="s">
        <v>17</v>
      </c>
      <c r="B1162" t="s">
        <v>18</v>
      </c>
      <c r="C1162" t="s">
        <v>29</v>
      </c>
      <c r="D1162" t="s">
        <v>91</v>
      </c>
      <c r="E1162" t="s">
        <v>21</v>
      </c>
      <c r="F1162">
        <v>43639.839999999997</v>
      </c>
      <c r="G1162">
        <v>688</v>
      </c>
      <c r="H1162">
        <v>46.38</v>
      </c>
      <c r="I1162">
        <v>66.77</v>
      </c>
      <c r="J1162">
        <v>11730.4</v>
      </c>
      <c r="K1162">
        <v>63.43</v>
      </c>
    </row>
    <row r="1163" spans="1:11" x14ac:dyDescent="0.55000000000000004">
      <c r="A1163" t="s">
        <v>17</v>
      </c>
      <c r="B1163" t="s">
        <v>18</v>
      </c>
      <c r="C1163" t="s">
        <v>29</v>
      </c>
      <c r="D1163" t="s">
        <v>91</v>
      </c>
      <c r="E1163" t="s">
        <v>27</v>
      </c>
      <c r="F1163">
        <v>41927.230000000003</v>
      </c>
      <c r="G1163">
        <v>661</v>
      </c>
      <c r="H1163">
        <v>46.38</v>
      </c>
      <c r="I1163">
        <v>66.77</v>
      </c>
      <c r="J1163">
        <v>11270.05</v>
      </c>
      <c r="K1163">
        <v>63.43</v>
      </c>
    </row>
    <row r="1164" spans="1:11" x14ac:dyDescent="0.55000000000000004">
      <c r="A1164" t="s">
        <v>17</v>
      </c>
      <c r="B1164" t="s">
        <v>18</v>
      </c>
      <c r="C1164" t="s">
        <v>29</v>
      </c>
      <c r="D1164" t="s">
        <v>91</v>
      </c>
      <c r="E1164" t="s">
        <v>22</v>
      </c>
      <c r="F1164">
        <v>143224.94</v>
      </c>
      <c r="G1164">
        <v>2258</v>
      </c>
      <c r="H1164">
        <v>46.38</v>
      </c>
      <c r="I1164">
        <v>66.77</v>
      </c>
      <c r="J1164">
        <v>38498.9</v>
      </c>
      <c r="K1164">
        <v>63.43</v>
      </c>
    </row>
    <row r="1165" spans="1:11" x14ac:dyDescent="0.55000000000000004">
      <c r="A1165" t="s">
        <v>17</v>
      </c>
      <c r="B1165" t="s">
        <v>18</v>
      </c>
      <c r="C1165" t="s">
        <v>30</v>
      </c>
      <c r="D1165" t="s">
        <v>91</v>
      </c>
      <c r="E1165" t="s">
        <v>21</v>
      </c>
      <c r="F1165">
        <v>31863.78</v>
      </c>
      <c r="G1165">
        <v>221</v>
      </c>
      <c r="H1165">
        <v>75</v>
      </c>
      <c r="I1165">
        <v>151.77000000000001</v>
      </c>
      <c r="J1165">
        <v>15288.78</v>
      </c>
      <c r="K1165">
        <v>144.18</v>
      </c>
    </row>
    <row r="1166" spans="1:11" x14ac:dyDescent="0.55000000000000004">
      <c r="A1166" t="s">
        <v>17</v>
      </c>
      <c r="B1166" t="s">
        <v>18</v>
      </c>
      <c r="C1166" t="s">
        <v>30</v>
      </c>
      <c r="D1166" t="s">
        <v>91</v>
      </c>
      <c r="E1166" t="s">
        <v>27</v>
      </c>
      <c r="F1166">
        <v>38063.519999999997</v>
      </c>
      <c r="G1166">
        <v>264</v>
      </c>
      <c r="H1166">
        <v>75</v>
      </c>
      <c r="I1166">
        <v>151.77000000000001</v>
      </c>
      <c r="J1166">
        <v>18263.52</v>
      </c>
      <c r="K1166">
        <v>144.18</v>
      </c>
    </row>
    <row r="1167" spans="1:11" x14ac:dyDescent="0.55000000000000004">
      <c r="A1167" t="s">
        <v>17</v>
      </c>
      <c r="B1167" t="s">
        <v>18</v>
      </c>
      <c r="C1167" t="s">
        <v>30</v>
      </c>
      <c r="D1167" t="s">
        <v>91</v>
      </c>
      <c r="E1167" t="s">
        <v>22</v>
      </c>
      <c r="F1167">
        <v>63727.56</v>
      </c>
      <c r="G1167">
        <v>442</v>
      </c>
      <c r="H1167">
        <v>75</v>
      </c>
      <c r="I1167">
        <v>151.77000000000001</v>
      </c>
      <c r="J1167">
        <v>30577.56</v>
      </c>
      <c r="K1167">
        <v>144.18</v>
      </c>
    </row>
    <row r="1168" spans="1:11" x14ac:dyDescent="0.55000000000000004">
      <c r="A1168" t="s">
        <v>17</v>
      </c>
      <c r="B1168" t="s">
        <v>18</v>
      </c>
      <c r="C1168" t="s">
        <v>31</v>
      </c>
      <c r="D1168" t="s">
        <v>91</v>
      </c>
      <c r="E1168" t="s">
        <v>22</v>
      </c>
      <c r="F1168">
        <v>75559.91</v>
      </c>
      <c r="G1168">
        <v>7239</v>
      </c>
      <c r="H1168">
        <v>4.9233333300000002</v>
      </c>
      <c r="I1168">
        <v>13.22</v>
      </c>
      <c r="J1168">
        <v>41184.9</v>
      </c>
      <c r="K1168">
        <v>11.10333333</v>
      </c>
    </row>
    <row r="1169" spans="1:11" x14ac:dyDescent="0.55000000000000004">
      <c r="A1169" t="s">
        <v>17</v>
      </c>
      <c r="B1169" t="s">
        <v>18</v>
      </c>
      <c r="C1169" t="s">
        <v>32</v>
      </c>
      <c r="D1169" t="s">
        <v>91</v>
      </c>
      <c r="E1169" t="s">
        <v>21</v>
      </c>
      <c r="F1169">
        <v>19739.05</v>
      </c>
      <c r="G1169">
        <v>1055</v>
      </c>
      <c r="H1169">
        <v>10</v>
      </c>
      <c r="I1169">
        <v>19.29</v>
      </c>
      <c r="J1169">
        <v>9189.0499999999993</v>
      </c>
      <c r="K1169">
        <v>18.71</v>
      </c>
    </row>
    <row r="1170" spans="1:11" x14ac:dyDescent="0.55000000000000004">
      <c r="A1170" t="s">
        <v>17</v>
      </c>
      <c r="B1170" t="s">
        <v>18</v>
      </c>
      <c r="C1170" t="s">
        <v>32</v>
      </c>
      <c r="D1170" t="s">
        <v>91</v>
      </c>
      <c r="E1170" t="s">
        <v>22</v>
      </c>
      <c r="F1170">
        <v>47355.01</v>
      </c>
      <c r="G1170">
        <v>2531</v>
      </c>
      <c r="H1170">
        <v>10</v>
      </c>
      <c r="I1170">
        <v>19.29</v>
      </c>
      <c r="J1170">
        <v>22045.01</v>
      </c>
      <c r="K1170">
        <v>18.71</v>
      </c>
    </row>
    <row r="1171" spans="1:11" x14ac:dyDescent="0.55000000000000004">
      <c r="A1171" t="s">
        <v>17</v>
      </c>
      <c r="B1171" t="s">
        <v>18</v>
      </c>
      <c r="C1171" t="s">
        <v>32</v>
      </c>
      <c r="D1171" t="s">
        <v>91</v>
      </c>
      <c r="E1171" t="s">
        <v>73</v>
      </c>
      <c r="F1171">
        <v>16008.3</v>
      </c>
      <c r="G1171">
        <v>847</v>
      </c>
      <c r="H1171">
        <v>10</v>
      </c>
      <c r="I1171">
        <v>19.29</v>
      </c>
      <c r="J1171">
        <v>7538.3</v>
      </c>
      <c r="K1171">
        <v>18.899999999999999</v>
      </c>
    </row>
    <row r="1172" spans="1:11" x14ac:dyDescent="0.55000000000000004">
      <c r="A1172" t="s">
        <v>17</v>
      </c>
      <c r="B1172" t="s">
        <v>33</v>
      </c>
      <c r="C1172" t="s">
        <v>34</v>
      </c>
      <c r="D1172" t="s">
        <v>91</v>
      </c>
      <c r="E1172" t="s">
        <v>21</v>
      </c>
      <c r="F1172">
        <v>296415.65999999997</v>
      </c>
      <c r="G1172">
        <v>843</v>
      </c>
      <c r="H1172">
        <v>250</v>
      </c>
      <c r="I1172">
        <v>370.13</v>
      </c>
      <c r="J1172">
        <v>85665.66</v>
      </c>
      <c r="K1172">
        <v>351.62</v>
      </c>
    </row>
    <row r="1173" spans="1:11" x14ac:dyDescent="0.55000000000000004">
      <c r="A1173" t="s">
        <v>17</v>
      </c>
      <c r="B1173" t="s">
        <v>33</v>
      </c>
      <c r="C1173" t="s">
        <v>34</v>
      </c>
      <c r="D1173" t="s">
        <v>91</v>
      </c>
      <c r="E1173" t="s">
        <v>22</v>
      </c>
      <c r="F1173">
        <v>482294.61</v>
      </c>
      <c r="G1173">
        <v>1350</v>
      </c>
      <c r="H1173">
        <v>250</v>
      </c>
      <c r="I1173">
        <v>370.13</v>
      </c>
      <c r="J1173">
        <v>144794.60999999999</v>
      </c>
      <c r="K1173">
        <v>359.024</v>
      </c>
    </row>
    <row r="1174" spans="1:11" x14ac:dyDescent="0.55000000000000004">
      <c r="A1174" t="s">
        <v>17</v>
      </c>
      <c r="B1174" t="s">
        <v>33</v>
      </c>
      <c r="C1174" t="s">
        <v>35</v>
      </c>
      <c r="D1174" t="s">
        <v>91</v>
      </c>
      <c r="E1174" t="s">
        <v>21</v>
      </c>
      <c r="F1174">
        <v>35864.300000000003</v>
      </c>
      <c r="G1174">
        <v>58</v>
      </c>
      <c r="H1174">
        <v>396</v>
      </c>
      <c r="I1174">
        <v>650.89</v>
      </c>
      <c r="J1174">
        <v>12896.3</v>
      </c>
      <c r="K1174">
        <v>618.35</v>
      </c>
    </row>
    <row r="1175" spans="1:11" x14ac:dyDescent="0.55000000000000004">
      <c r="A1175" t="s">
        <v>17</v>
      </c>
      <c r="B1175" t="s">
        <v>33</v>
      </c>
      <c r="C1175" t="s">
        <v>35</v>
      </c>
      <c r="D1175" t="s">
        <v>91</v>
      </c>
      <c r="E1175" t="s">
        <v>27</v>
      </c>
      <c r="F1175">
        <v>71728.600000000006</v>
      </c>
      <c r="G1175">
        <v>116</v>
      </c>
      <c r="H1175">
        <v>396</v>
      </c>
      <c r="I1175">
        <v>650.89</v>
      </c>
      <c r="J1175">
        <v>25792.6</v>
      </c>
      <c r="K1175">
        <v>618.35</v>
      </c>
    </row>
    <row r="1176" spans="1:11" x14ac:dyDescent="0.55000000000000004">
      <c r="A1176" t="s">
        <v>17</v>
      </c>
      <c r="B1176" t="s">
        <v>33</v>
      </c>
      <c r="C1176" t="s">
        <v>35</v>
      </c>
      <c r="D1176" t="s">
        <v>91</v>
      </c>
      <c r="E1176" t="s">
        <v>22</v>
      </c>
      <c r="F1176">
        <v>209327.52</v>
      </c>
      <c r="G1176">
        <v>336</v>
      </c>
      <c r="H1176">
        <v>396</v>
      </c>
      <c r="I1176">
        <v>650.89</v>
      </c>
      <c r="J1176">
        <v>76271.520000000004</v>
      </c>
      <c r="K1176">
        <v>629.19666667000001</v>
      </c>
    </row>
    <row r="1177" spans="1:11" x14ac:dyDescent="0.55000000000000004">
      <c r="A1177" t="s">
        <v>17</v>
      </c>
      <c r="B1177" t="s">
        <v>33</v>
      </c>
      <c r="C1177" t="s">
        <v>35</v>
      </c>
      <c r="D1177" t="s">
        <v>91</v>
      </c>
      <c r="E1177" t="s">
        <v>73</v>
      </c>
      <c r="F1177">
        <v>31242.720000000001</v>
      </c>
      <c r="G1177">
        <v>48</v>
      </c>
      <c r="H1177">
        <v>396</v>
      </c>
      <c r="I1177">
        <v>650.89</v>
      </c>
      <c r="J1177">
        <v>12234.72</v>
      </c>
      <c r="K1177">
        <v>650.89</v>
      </c>
    </row>
    <row r="1178" spans="1:11" x14ac:dyDescent="0.55000000000000004">
      <c r="A1178" t="s">
        <v>17</v>
      </c>
      <c r="B1178" t="s">
        <v>33</v>
      </c>
      <c r="C1178" t="s">
        <v>36</v>
      </c>
      <c r="D1178" t="s">
        <v>91</v>
      </c>
      <c r="E1178" t="s">
        <v>27</v>
      </c>
      <c r="F1178">
        <v>139984.9</v>
      </c>
      <c r="G1178">
        <v>253</v>
      </c>
      <c r="H1178">
        <v>392.57</v>
      </c>
      <c r="I1178">
        <v>582.41999999999996</v>
      </c>
      <c r="J1178">
        <v>40664.69</v>
      </c>
      <c r="K1178">
        <v>553.29999999999995</v>
      </c>
    </row>
    <row r="1179" spans="1:11" x14ac:dyDescent="0.55000000000000004">
      <c r="A1179" t="s">
        <v>17</v>
      </c>
      <c r="B1179" t="s">
        <v>33</v>
      </c>
      <c r="C1179" t="s">
        <v>36</v>
      </c>
      <c r="D1179" t="s">
        <v>91</v>
      </c>
      <c r="E1179" t="s">
        <v>22</v>
      </c>
      <c r="F1179">
        <v>569899</v>
      </c>
      <c r="G1179">
        <v>1030</v>
      </c>
      <c r="H1179">
        <v>392.57</v>
      </c>
      <c r="I1179">
        <v>582.41999999999996</v>
      </c>
      <c r="J1179">
        <v>165551.9</v>
      </c>
      <c r="K1179">
        <v>553.29999999999995</v>
      </c>
    </row>
    <row r="1180" spans="1:11" x14ac:dyDescent="0.55000000000000004">
      <c r="A1180" t="s">
        <v>17</v>
      </c>
      <c r="B1180" t="s">
        <v>33</v>
      </c>
      <c r="C1180" t="s">
        <v>37</v>
      </c>
      <c r="D1180" t="s">
        <v>91</v>
      </c>
      <c r="E1180" t="s">
        <v>21</v>
      </c>
      <c r="F1180">
        <v>72107.88</v>
      </c>
      <c r="G1180">
        <v>102</v>
      </c>
      <c r="H1180">
        <v>454</v>
      </c>
      <c r="I1180">
        <v>744.15</v>
      </c>
      <c r="J1180">
        <v>25799.88</v>
      </c>
      <c r="K1180">
        <v>706.94</v>
      </c>
    </row>
    <row r="1181" spans="1:11" x14ac:dyDescent="0.55000000000000004">
      <c r="A1181" t="s">
        <v>17</v>
      </c>
      <c r="B1181" t="s">
        <v>33</v>
      </c>
      <c r="C1181" t="s">
        <v>37</v>
      </c>
      <c r="D1181" t="s">
        <v>91</v>
      </c>
      <c r="E1181" t="s">
        <v>27</v>
      </c>
      <c r="F1181">
        <v>81298.100000000006</v>
      </c>
      <c r="G1181">
        <v>115</v>
      </c>
      <c r="H1181">
        <v>454</v>
      </c>
      <c r="I1181">
        <v>744.15</v>
      </c>
      <c r="J1181">
        <v>29088.1</v>
      </c>
      <c r="K1181">
        <v>706.94</v>
      </c>
    </row>
    <row r="1182" spans="1:11" x14ac:dyDescent="0.55000000000000004">
      <c r="A1182" t="s">
        <v>17</v>
      </c>
      <c r="B1182" t="s">
        <v>33</v>
      </c>
      <c r="C1182" t="s">
        <v>37</v>
      </c>
      <c r="D1182" t="s">
        <v>91</v>
      </c>
      <c r="E1182" t="s">
        <v>22</v>
      </c>
      <c r="F1182">
        <v>317416.06</v>
      </c>
      <c r="G1182">
        <v>449</v>
      </c>
      <c r="H1182">
        <v>454</v>
      </c>
      <c r="I1182">
        <v>744.15</v>
      </c>
      <c r="J1182">
        <v>113570.06</v>
      </c>
      <c r="K1182">
        <v>706.94</v>
      </c>
    </row>
    <row r="1183" spans="1:11" x14ac:dyDescent="0.55000000000000004">
      <c r="A1183" t="s">
        <v>17</v>
      </c>
      <c r="B1183" t="s">
        <v>33</v>
      </c>
      <c r="C1183" t="s">
        <v>38</v>
      </c>
      <c r="D1183" t="s">
        <v>91</v>
      </c>
      <c r="E1183" t="s">
        <v>21</v>
      </c>
      <c r="F1183">
        <v>30821.31</v>
      </c>
      <c r="G1183">
        <v>39</v>
      </c>
      <c r="H1183">
        <v>490</v>
      </c>
      <c r="I1183">
        <v>831.88</v>
      </c>
      <c r="J1183">
        <v>11711.31</v>
      </c>
      <c r="K1183">
        <v>790.29</v>
      </c>
    </row>
    <row r="1184" spans="1:11" x14ac:dyDescent="0.55000000000000004">
      <c r="A1184" t="s">
        <v>17</v>
      </c>
      <c r="B1184" t="s">
        <v>33</v>
      </c>
      <c r="C1184" t="s">
        <v>38</v>
      </c>
      <c r="D1184" t="s">
        <v>91</v>
      </c>
      <c r="E1184" t="s">
        <v>27</v>
      </c>
      <c r="F1184">
        <v>11646.32</v>
      </c>
      <c r="G1184">
        <v>14</v>
      </c>
      <c r="H1184">
        <v>490</v>
      </c>
      <c r="I1184">
        <v>831.88</v>
      </c>
      <c r="J1184">
        <v>4786.32</v>
      </c>
      <c r="K1184">
        <v>831.88</v>
      </c>
    </row>
    <row r="1185" spans="1:11" x14ac:dyDescent="0.55000000000000004">
      <c r="A1185" t="s">
        <v>17</v>
      </c>
      <c r="B1185" t="s">
        <v>33</v>
      </c>
      <c r="C1185" t="s">
        <v>38</v>
      </c>
      <c r="D1185" t="s">
        <v>91</v>
      </c>
      <c r="E1185" t="s">
        <v>22</v>
      </c>
      <c r="F1185">
        <v>15331.48</v>
      </c>
      <c r="G1185">
        <v>19</v>
      </c>
      <c r="H1185">
        <v>490</v>
      </c>
      <c r="I1185">
        <v>831.88</v>
      </c>
      <c r="J1185">
        <v>6021.48</v>
      </c>
      <c r="K1185">
        <v>806.92</v>
      </c>
    </row>
    <row r="1186" spans="1:11" x14ac:dyDescent="0.55000000000000004">
      <c r="A1186" t="s">
        <v>17</v>
      </c>
      <c r="B1186" t="s">
        <v>33</v>
      </c>
      <c r="C1186" t="s">
        <v>39</v>
      </c>
      <c r="D1186" t="s">
        <v>91</v>
      </c>
      <c r="E1186" t="s">
        <v>21</v>
      </c>
      <c r="F1186">
        <v>4059</v>
      </c>
      <c r="G1186">
        <v>2050</v>
      </c>
      <c r="H1186">
        <v>1</v>
      </c>
      <c r="I1186">
        <v>2.06</v>
      </c>
      <c r="J1186">
        <v>2009</v>
      </c>
      <c r="K1186">
        <v>1.98</v>
      </c>
    </row>
    <row r="1187" spans="1:11" x14ac:dyDescent="0.55000000000000004">
      <c r="A1187" t="s">
        <v>17</v>
      </c>
      <c r="B1187" t="s">
        <v>33</v>
      </c>
      <c r="C1187" t="s">
        <v>39</v>
      </c>
      <c r="D1187" t="s">
        <v>91</v>
      </c>
      <c r="E1187" t="s">
        <v>22</v>
      </c>
      <c r="F1187">
        <v>16861.68</v>
      </c>
      <c r="G1187">
        <v>8516</v>
      </c>
      <c r="H1187">
        <v>1</v>
      </c>
      <c r="I1187">
        <v>2.06</v>
      </c>
      <c r="J1187">
        <v>8345.68</v>
      </c>
      <c r="K1187">
        <v>1.98</v>
      </c>
    </row>
    <row r="1188" spans="1:11" x14ac:dyDescent="0.55000000000000004">
      <c r="A1188" t="s">
        <v>17</v>
      </c>
      <c r="B1188" t="s">
        <v>40</v>
      </c>
      <c r="C1188" t="s">
        <v>41</v>
      </c>
      <c r="D1188" t="s">
        <v>91</v>
      </c>
      <c r="E1188" t="s">
        <v>21</v>
      </c>
      <c r="F1188">
        <v>49043.07</v>
      </c>
      <c r="G1188">
        <v>573</v>
      </c>
      <c r="H1188">
        <v>60</v>
      </c>
      <c r="I1188">
        <v>90.09</v>
      </c>
      <c r="J1188">
        <v>14663.07</v>
      </c>
      <c r="K1188">
        <v>85.59</v>
      </c>
    </row>
    <row r="1189" spans="1:11" x14ac:dyDescent="0.55000000000000004">
      <c r="A1189" t="s">
        <v>17</v>
      </c>
      <c r="B1189" t="s">
        <v>40</v>
      </c>
      <c r="C1189" t="s">
        <v>41</v>
      </c>
      <c r="D1189" t="s">
        <v>91</v>
      </c>
      <c r="E1189" t="s">
        <v>22</v>
      </c>
      <c r="F1189">
        <v>42024.69</v>
      </c>
      <c r="G1189">
        <v>491</v>
      </c>
      <c r="H1189">
        <v>60</v>
      </c>
      <c r="I1189">
        <v>90.09</v>
      </c>
      <c r="J1189">
        <v>12564.69</v>
      </c>
      <c r="K1189">
        <v>85.59</v>
      </c>
    </row>
    <row r="1190" spans="1:11" x14ac:dyDescent="0.55000000000000004">
      <c r="A1190" t="s">
        <v>17</v>
      </c>
      <c r="B1190" t="s">
        <v>40</v>
      </c>
      <c r="C1190" t="s">
        <v>42</v>
      </c>
      <c r="D1190" t="s">
        <v>91</v>
      </c>
      <c r="E1190" t="s">
        <v>27</v>
      </c>
      <c r="F1190">
        <v>23639.63</v>
      </c>
      <c r="G1190">
        <v>161</v>
      </c>
      <c r="H1190">
        <v>86</v>
      </c>
      <c r="I1190">
        <v>146.83000000000001</v>
      </c>
      <c r="J1190">
        <v>9793.6299999999992</v>
      </c>
      <c r="K1190">
        <v>146.83000000000001</v>
      </c>
    </row>
    <row r="1191" spans="1:11" x14ac:dyDescent="0.55000000000000004">
      <c r="A1191" t="s">
        <v>17</v>
      </c>
      <c r="B1191" t="s">
        <v>40</v>
      </c>
      <c r="C1191" t="s">
        <v>42</v>
      </c>
      <c r="D1191" t="s">
        <v>91</v>
      </c>
      <c r="E1191" t="s">
        <v>22</v>
      </c>
      <c r="F1191">
        <v>300527.28000000003</v>
      </c>
      <c r="G1191">
        <v>2146</v>
      </c>
      <c r="H1191">
        <v>86</v>
      </c>
      <c r="I1191">
        <v>146.83000000000001</v>
      </c>
      <c r="J1191">
        <v>115971.28</v>
      </c>
      <c r="K1191">
        <v>140.71333333000001</v>
      </c>
    </row>
    <row r="1192" spans="1:11" x14ac:dyDescent="0.55000000000000004">
      <c r="A1192" t="s">
        <v>17</v>
      </c>
      <c r="B1192" t="s">
        <v>40</v>
      </c>
      <c r="C1192" t="s">
        <v>43</v>
      </c>
      <c r="D1192" t="s">
        <v>91</v>
      </c>
      <c r="E1192" t="s">
        <v>21</v>
      </c>
      <c r="F1192">
        <v>116368.56</v>
      </c>
      <c r="G1192">
        <v>462</v>
      </c>
      <c r="H1192">
        <v>150</v>
      </c>
      <c r="I1192">
        <v>265.14</v>
      </c>
      <c r="J1192">
        <v>47068.56</v>
      </c>
      <c r="K1192">
        <v>251.88</v>
      </c>
    </row>
    <row r="1193" spans="1:11" x14ac:dyDescent="0.55000000000000004">
      <c r="A1193" t="s">
        <v>17</v>
      </c>
      <c r="B1193" t="s">
        <v>40</v>
      </c>
      <c r="C1193" t="s">
        <v>43</v>
      </c>
      <c r="D1193" t="s">
        <v>91</v>
      </c>
      <c r="E1193" t="s">
        <v>27</v>
      </c>
      <c r="F1193">
        <v>140800.92000000001</v>
      </c>
      <c r="G1193">
        <v>559</v>
      </c>
      <c r="H1193">
        <v>150</v>
      </c>
      <c r="I1193">
        <v>265.14</v>
      </c>
      <c r="J1193">
        <v>56950.92</v>
      </c>
      <c r="K1193">
        <v>251.88</v>
      </c>
    </row>
    <row r="1194" spans="1:11" x14ac:dyDescent="0.55000000000000004">
      <c r="A1194" t="s">
        <v>17</v>
      </c>
      <c r="B1194" t="s">
        <v>40</v>
      </c>
      <c r="C1194" t="s">
        <v>43</v>
      </c>
      <c r="D1194" t="s">
        <v>91</v>
      </c>
      <c r="E1194" t="s">
        <v>22</v>
      </c>
      <c r="F1194">
        <v>116116.68</v>
      </c>
      <c r="G1194">
        <v>461</v>
      </c>
      <c r="H1194">
        <v>150</v>
      </c>
      <c r="I1194">
        <v>265.14</v>
      </c>
      <c r="J1194">
        <v>46966.68</v>
      </c>
      <c r="K1194">
        <v>251.88</v>
      </c>
    </row>
    <row r="1195" spans="1:11" x14ac:dyDescent="0.55000000000000004">
      <c r="A1195" t="s">
        <v>17</v>
      </c>
      <c r="B1195" t="s">
        <v>40</v>
      </c>
      <c r="C1195" t="s">
        <v>43</v>
      </c>
      <c r="D1195" t="s">
        <v>91</v>
      </c>
      <c r="E1195" t="s">
        <v>73</v>
      </c>
      <c r="F1195">
        <v>28104.84</v>
      </c>
      <c r="G1195">
        <v>106</v>
      </c>
      <c r="H1195">
        <v>150</v>
      </c>
      <c r="I1195">
        <v>265.14</v>
      </c>
      <c r="J1195">
        <v>12204.84</v>
      </c>
      <c r="K1195">
        <v>265.14</v>
      </c>
    </row>
    <row r="1196" spans="1:11" x14ac:dyDescent="0.55000000000000004">
      <c r="A1196" t="s">
        <v>17</v>
      </c>
      <c r="B1196" t="s">
        <v>40</v>
      </c>
      <c r="C1196" t="s">
        <v>44</v>
      </c>
      <c r="D1196" t="s">
        <v>91</v>
      </c>
      <c r="E1196" t="s">
        <v>27</v>
      </c>
      <c r="F1196">
        <v>15367.45</v>
      </c>
      <c r="G1196">
        <v>161</v>
      </c>
      <c r="H1196">
        <v>52</v>
      </c>
      <c r="I1196">
        <v>127.27</v>
      </c>
      <c r="J1196">
        <v>6995.45</v>
      </c>
      <c r="K1196">
        <v>95.45</v>
      </c>
    </row>
    <row r="1197" spans="1:11" x14ac:dyDescent="0.55000000000000004">
      <c r="A1197" t="s">
        <v>17</v>
      </c>
      <c r="B1197" t="s">
        <v>40</v>
      </c>
      <c r="C1197" t="s">
        <v>44</v>
      </c>
      <c r="D1197" t="s">
        <v>91</v>
      </c>
      <c r="E1197" t="s">
        <v>22</v>
      </c>
      <c r="F1197">
        <v>124791</v>
      </c>
      <c r="G1197">
        <v>1066</v>
      </c>
      <c r="H1197">
        <v>52</v>
      </c>
      <c r="I1197">
        <v>127.27</v>
      </c>
      <c r="J1197">
        <v>69359</v>
      </c>
      <c r="K1197">
        <v>115.818</v>
      </c>
    </row>
    <row r="1198" spans="1:11" x14ac:dyDescent="0.55000000000000004">
      <c r="A1198" t="s">
        <v>17</v>
      </c>
      <c r="B1198" t="s">
        <v>40</v>
      </c>
      <c r="C1198" t="s">
        <v>45</v>
      </c>
      <c r="D1198" t="s">
        <v>91</v>
      </c>
      <c r="E1198" t="s">
        <v>27</v>
      </c>
      <c r="F1198">
        <v>32740.09</v>
      </c>
      <c r="G1198">
        <v>1027</v>
      </c>
      <c r="H1198">
        <v>19.155000000000001</v>
      </c>
      <c r="I1198">
        <v>44.65</v>
      </c>
      <c r="J1198">
        <v>14179.66</v>
      </c>
      <c r="K1198">
        <v>35.274999999999999</v>
      </c>
    </row>
    <row r="1199" spans="1:11" x14ac:dyDescent="0.55000000000000004">
      <c r="A1199" t="s">
        <v>17</v>
      </c>
      <c r="B1199" t="s">
        <v>40</v>
      </c>
      <c r="C1199" t="s">
        <v>45</v>
      </c>
      <c r="D1199" t="s">
        <v>91</v>
      </c>
      <c r="E1199" t="s">
        <v>22</v>
      </c>
      <c r="F1199">
        <v>10677.44</v>
      </c>
      <c r="G1199">
        <v>244</v>
      </c>
      <c r="H1199">
        <v>21.86</v>
      </c>
      <c r="I1199">
        <v>44.65</v>
      </c>
      <c r="J1199">
        <v>5343.6</v>
      </c>
      <c r="K1199">
        <v>43.76</v>
      </c>
    </row>
    <row r="1200" spans="1:11" x14ac:dyDescent="0.55000000000000004">
      <c r="A1200" t="s">
        <v>17</v>
      </c>
      <c r="B1200" t="s">
        <v>40</v>
      </c>
      <c r="C1200" t="s">
        <v>46</v>
      </c>
      <c r="D1200" t="s">
        <v>91</v>
      </c>
      <c r="E1200" t="s">
        <v>22</v>
      </c>
      <c r="F1200">
        <v>16886.28</v>
      </c>
      <c r="G1200">
        <v>1094</v>
      </c>
      <c r="H1200">
        <v>8.2166666700000004</v>
      </c>
      <c r="I1200">
        <v>17.649999999999999</v>
      </c>
      <c r="J1200">
        <v>8018.58</v>
      </c>
      <c r="K1200">
        <v>15.88666667</v>
      </c>
    </row>
    <row r="1201" spans="1:11" x14ac:dyDescent="0.55000000000000004">
      <c r="A1201" t="s">
        <v>17</v>
      </c>
      <c r="B1201" t="s">
        <v>40</v>
      </c>
      <c r="C1201" t="s">
        <v>47</v>
      </c>
      <c r="D1201" t="s">
        <v>91</v>
      </c>
      <c r="E1201" t="s">
        <v>27</v>
      </c>
      <c r="F1201">
        <v>1462.72</v>
      </c>
      <c r="G1201">
        <v>14</v>
      </c>
      <c r="H1201">
        <v>104.4</v>
      </c>
      <c r="I1201">
        <v>104.48</v>
      </c>
      <c r="J1201">
        <v>1.1200000000000001</v>
      </c>
      <c r="K1201">
        <v>104.48</v>
      </c>
    </row>
    <row r="1202" spans="1:11" x14ac:dyDescent="0.55000000000000004">
      <c r="A1202" t="s">
        <v>17</v>
      </c>
      <c r="B1202" t="s">
        <v>40</v>
      </c>
      <c r="C1202" t="s">
        <v>47</v>
      </c>
      <c r="D1202" t="s">
        <v>91</v>
      </c>
      <c r="E1202" t="s">
        <v>22</v>
      </c>
      <c r="F1202">
        <v>80797.64</v>
      </c>
      <c r="G1202">
        <v>814</v>
      </c>
      <c r="H1202">
        <v>65.25</v>
      </c>
      <c r="I1202">
        <v>104.48</v>
      </c>
      <c r="J1202">
        <v>27684.14</v>
      </c>
      <c r="K1202">
        <v>99.26</v>
      </c>
    </row>
    <row r="1203" spans="1:11" x14ac:dyDescent="0.55000000000000004">
      <c r="A1203" t="s">
        <v>17</v>
      </c>
      <c r="B1203" t="s">
        <v>48</v>
      </c>
      <c r="C1203" t="s">
        <v>49</v>
      </c>
      <c r="D1203" t="s">
        <v>91</v>
      </c>
      <c r="E1203" t="s">
        <v>21</v>
      </c>
      <c r="F1203">
        <v>38992.68</v>
      </c>
      <c r="G1203">
        <v>534</v>
      </c>
      <c r="H1203">
        <v>52.5</v>
      </c>
      <c r="I1203">
        <v>76.86</v>
      </c>
      <c r="J1203">
        <v>10957.68</v>
      </c>
      <c r="K1203">
        <v>73.02</v>
      </c>
    </row>
    <row r="1204" spans="1:11" x14ac:dyDescent="0.55000000000000004">
      <c r="A1204" t="s">
        <v>17</v>
      </c>
      <c r="B1204" t="s">
        <v>48</v>
      </c>
      <c r="C1204" t="s">
        <v>49</v>
      </c>
      <c r="D1204" t="s">
        <v>91</v>
      </c>
      <c r="E1204" t="s">
        <v>27</v>
      </c>
      <c r="F1204">
        <v>69953.16</v>
      </c>
      <c r="G1204">
        <v>958</v>
      </c>
      <c r="H1204">
        <v>52.5</v>
      </c>
      <c r="I1204">
        <v>76.86</v>
      </c>
      <c r="J1204">
        <v>19658.16</v>
      </c>
      <c r="K1204">
        <v>73.02</v>
      </c>
    </row>
    <row r="1205" spans="1:11" x14ac:dyDescent="0.55000000000000004">
      <c r="A1205" t="s">
        <v>17</v>
      </c>
      <c r="B1205" t="s">
        <v>48</v>
      </c>
      <c r="C1205" t="s">
        <v>49</v>
      </c>
      <c r="D1205" t="s">
        <v>91</v>
      </c>
      <c r="E1205" t="s">
        <v>22</v>
      </c>
      <c r="F1205">
        <v>126651.18</v>
      </c>
      <c r="G1205">
        <v>1733</v>
      </c>
      <c r="H1205">
        <v>52.5</v>
      </c>
      <c r="I1205">
        <v>76.86</v>
      </c>
      <c r="J1205">
        <v>35668.68</v>
      </c>
      <c r="K1205">
        <v>73.98</v>
      </c>
    </row>
    <row r="1206" spans="1:11" x14ac:dyDescent="0.55000000000000004">
      <c r="A1206" t="s">
        <v>17</v>
      </c>
      <c r="B1206" t="s">
        <v>48</v>
      </c>
      <c r="C1206" t="s">
        <v>49</v>
      </c>
      <c r="D1206" t="s">
        <v>91</v>
      </c>
      <c r="E1206" t="s">
        <v>73</v>
      </c>
      <c r="F1206">
        <v>2152.08</v>
      </c>
      <c r="G1206">
        <v>28</v>
      </c>
      <c r="H1206">
        <v>52.5</v>
      </c>
      <c r="I1206">
        <v>76.86</v>
      </c>
      <c r="J1206">
        <v>682.08</v>
      </c>
      <c r="K1206">
        <v>76.86</v>
      </c>
    </row>
    <row r="1207" spans="1:11" x14ac:dyDescent="0.55000000000000004">
      <c r="A1207" t="s">
        <v>17</v>
      </c>
      <c r="B1207" t="s">
        <v>48</v>
      </c>
      <c r="C1207" t="s">
        <v>50</v>
      </c>
      <c r="D1207" t="s">
        <v>91</v>
      </c>
      <c r="E1207" t="s">
        <v>22</v>
      </c>
      <c r="F1207">
        <v>423323.02</v>
      </c>
      <c r="G1207">
        <v>1544</v>
      </c>
      <c r="H1207">
        <v>166.66</v>
      </c>
      <c r="I1207">
        <v>285.89</v>
      </c>
      <c r="J1207">
        <v>165999.98000000001</v>
      </c>
      <c r="K1207">
        <v>275.68285714000001</v>
      </c>
    </row>
    <row r="1208" spans="1:11" x14ac:dyDescent="0.55000000000000004">
      <c r="A1208" t="s">
        <v>17</v>
      </c>
      <c r="B1208" t="s">
        <v>48</v>
      </c>
      <c r="C1208" t="s">
        <v>51</v>
      </c>
      <c r="D1208" t="s">
        <v>91</v>
      </c>
      <c r="E1208" t="s">
        <v>21</v>
      </c>
      <c r="F1208">
        <v>74339.520000000004</v>
      </c>
      <c r="G1208">
        <v>211</v>
      </c>
      <c r="H1208">
        <v>213.33</v>
      </c>
      <c r="I1208">
        <v>370.86</v>
      </c>
      <c r="J1208">
        <v>29326.89</v>
      </c>
      <c r="K1208">
        <v>352.32</v>
      </c>
    </row>
    <row r="1209" spans="1:11" x14ac:dyDescent="0.55000000000000004">
      <c r="A1209" t="s">
        <v>17</v>
      </c>
      <c r="B1209" t="s">
        <v>48</v>
      </c>
      <c r="C1209" t="s">
        <v>51</v>
      </c>
      <c r="D1209" t="s">
        <v>91</v>
      </c>
      <c r="E1209" t="s">
        <v>22</v>
      </c>
      <c r="F1209">
        <v>372660.33</v>
      </c>
      <c r="G1209">
        <v>1101</v>
      </c>
      <c r="H1209">
        <v>213.33</v>
      </c>
      <c r="I1209">
        <v>370.86</v>
      </c>
      <c r="J1209">
        <v>137784</v>
      </c>
      <c r="K1209">
        <v>337.48399999999998</v>
      </c>
    </row>
    <row r="1210" spans="1:11" x14ac:dyDescent="0.55000000000000004">
      <c r="A1210" t="s">
        <v>17</v>
      </c>
      <c r="B1210" t="s">
        <v>48</v>
      </c>
      <c r="C1210" t="s">
        <v>52</v>
      </c>
      <c r="D1210" t="s">
        <v>91</v>
      </c>
      <c r="E1210" t="s">
        <v>21</v>
      </c>
      <c r="F1210">
        <v>130809.51</v>
      </c>
      <c r="G1210">
        <v>299</v>
      </c>
      <c r="H1210">
        <v>238.88</v>
      </c>
      <c r="I1210">
        <v>460.52</v>
      </c>
      <c r="J1210">
        <v>59384.39</v>
      </c>
      <c r="K1210">
        <v>437.49</v>
      </c>
    </row>
    <row r="1211" spans="1:11" x14ac:dyDescent="0.55000000000000004">
      <c r="A1211" t="s">
        <v>17</v>
      </c>
      <c r="B1211" t="s">
        <v>48</v>
      </c>
      <c r="C1211" t="s">
        <v>52</v>
      </c>
      <c r="D1211" t="s">
        <v>91</v>
      </c>
      <c r="E1211" t="s">
        <v>27</v>
      </c>
      <c r="F1211">
        <v>55123.74</v>
      </c>
      <c r="G1211">
        <v>126</v>
      </c>
      <c r="H1211">
        <v>238.88</v>
      </c>
      <c r="I1211">
        <v>460.52</v>
      </c>
      <c r="J1211">
        <v>25024.86</v>
      </c>
      <c r="K1211">
        <v>437.49</v>
      </c>
    </row>
    <row r="1212" spans="1:11" x14ac:dyDescent="0.55000000000000004">
      <c r="A1212" t="s">
        <v>17</v>
      </c>
      <c r="B1212" t="s">
        <v>48</v>
      </c>
      <c r="C1212" t="s">
        <v>52</v>
      </c>
      <c r="D1212" t="s">
        <v>91</v>
      </c>
      <c r="E1212" t="s">
        <v>22</v>
      </c>
      <c r="F1212">
        <v>99310.23</v>
      </c>
      <c r="G1212">
        <v>227</v>
      </c>
      <c r="H1212">
        <v>238.88</v>
      </c>
      <c r="I1212">
        <v>460.52</v>
      </c>
      <c r="J1212">
        <v>45084.47</v>
      </c>
      <c r="K1212">
        <v>437.49</v>
      </c>
    </row>
    <row r="1213" spans="1:11" x14ac:dyDescent="0.55000000000000004">
      <c r="A1213" t="s">
        <v>17</v>
      </c>
      <c r="B1213" t="s">
        <v>48</v>
      </c>
      <c r="C1213" t="s">
        <v>52</v>
      </c>
      <c r="D1213" t="s">
        <v>91</v>
      </c>
      <c r="E1213" t="s">
        <v>73</v>
      </c>
      <c r="F1213">
        <v>48815.12</v>
      </c>
      <c r="G1213">
        <v>106</v>
      </c>
      <c r="H1213">
        <v>238.88</v>
      </c>
      <c r="I1213">
        <v>460.52</v>
      </c>
      <c r="J1213">
        <v>23493.84</v>
      </c>
      <c r="K1213">
        <v>460.52</v>
      </c>
    </row>
    <row r="1214" spans="1:11" x14ac:dyDescent="0.55000000000000004">
      <c r="A1214" t="s">
        <v>17</v>
      </c>
      <c r="B1214" t="s">
        <v>48</v>
      </c>
      <c r="C1214" t="s">
        <v>53</v>
      </c>
      <c r="D1214" t="s">
        <v>91</v>
      </c>
      <c r="E1214" t="s">
        <v>22</v>
      </c>
      <c r="F1214">
        <v>113250.63</v>
      </c>
      <c r="G1214">
        <v>4262</v>
      </c>
      <c r="H1214">
        <v>14.25</v>
      </c>
      <c r="I1214">
        <v>31.59</v>
      </c>
      <c r="J1214">
        <v>55491.63</v>
      </c>
      <c r="K1214">
        <v>28.59</v>
      </c>
    </row>
    <row r="1215" spans="1:11" x14ac:dyDescent="0.55000000000000004">
      <c r="A1215" t="s">
        <v>17</v>
      </c>
      <c r="B1215" t="s">
        <v>48</v>
      </c>
      <c r="C1215" t="s">
        <v>53</v>
      </c>
      <c r="D1215" t="s">
        <v>91</v>
      </c>
      <c r="E1215" t="s">
        <v>73</v>
      </c>
      <c r="F1215">
        <v>32391.15</v>
      </c>
      <c r="G1215">
        <v>1465</v>
      </c>
      <c r="H1215">
        <v>12</v>
      </c>
      <c r="I1215">
        <v>31.59</v>
      </c>
      <c r="J1215">
        <v>14811.15</v>
      </c>
      <c r="K1215">
        <v>22.11</v>
      </c>
    </row>
    <row r="1216" spans="1:11" x14ac:dyDescent="0.55000000000000004">
      <c r="A1216" t="s">
        <v>17</v>
      </c>
      <c r="B1216" t="s">
        <v>48</v>
      </c>
      <c r="C1216" t="s">
        <v>54</v>
      </c>
      <c r="D1216" t="s">
        <v>91</v>
      </c>
      <c r="E1216" t="s">
        <v>22</v>
      </c>
      <c r="F1216">
        <v>82608.89</v>
      </c>
      <c r="G1216">
        <v>1183</v>
      </c>
      <c r="H1216">
        <v>41.18</v>
      </c>
      <c r="I1216">
        <v>73.5</v>
      </c>
      <c r="J1216">
        <v>33892.949999999997</v>
      </c>
      <c r="K1216">
        <v>69.83</v>
      </c>
    </row>
    <row r="1217" spans="1:11" x14ac:dyDescent="0.55000000000000004">
      <c r="A1217" t="s">
        <v>17</v>
      </c>
      <c r="B1217" t="s">
        <v>55</v>
      </c>
      <c r="C1217" t="s">
        <v>56</v>
      </c>
      <c r="D1217" t="s">
        <v>91</v>
      </c>
      <c r="E1217" t="s">
        <v>21</v>
      </c>
      <c r="F1217">
        <v>6085.24</v>
      </c>
      <c r="G1217">
        <v>412</v>
      </c>
      <c r="H1217">
        <v>6.75</v>
      </c>
      <c r="I1217">
        <v>14.77</v>
      </c>
      <c r="J1217">
        <v>3304.24</v>
      </c>
      <c r="K1217">
        <v>14.77</v>
      </c>
    </row>
    <row r="1218" spans="1:11" x14ac:dyDescent="0.55000000000000004">
      <c r="A1218" t="s">
        <v>17</v>
      </c>
      <c r="B1218" t="s">
        <v>55</v>
      </c>
      <c r="C1218" t="s">
        <v>56</v>
      </c>
      <c r="D1218" t="s">
        <v>91</v>
      </c>
      <c r="E1218" t="s">
        <v>22</v>
      </c>
      <c r="F1218">
        <v>5617.36</v>
      </c>
      <c r="G1218">
        <v>392</v>
      </c>
      <c r="H1218">
        <v>6.75</v>
      </c>
      <c r="I1218">
        <v>14.77</v>
      </c>
      <c r="J1218">
        <v>2971.36</v>
      </c>
      <c r="K1218">
        <v>14.33</v>
      </c>
    </row>
    <row r="1219" spans="1:11" x14ac:dyDescent="0.55000000000000004">
      <c r="A1219" t="s">
        <v>17</v>
      </c>
      <c r="B1219" t="s">
        <v>55</v>
      </c>
      <c r="C1219" t="s">
        <v>57</v>
      </c>
      <c r="D1219" t="s">
        <v>91</v>
      </c>
      <c r="E1219" t="s">
        <v>21</v>
      </c>
      <c r="F1219">
        <v>17955</v>
      </c>
      <c r="G1219">
        <v>1125</v>
      </c>
      <c r="H1219">
        <v>7.5</v>
      </c>
      <c r="I1219">
        <v>16.29</v>
      </c>
      <c r="J1219">
        <v>9517.5</v>
      </c>
      <c r="K1219">
        <v>15.96</v>
      </c>
    </row>
    <row r="1220" spans="1:11" x14ac:dyDescent="0.55000000000000004">
      <c r="A1220" t="s">
        <v>17</v>
      </c>
      <c r="B1220" t="s">
        <v>55</v>
      </c>
      <c r="C1220" t="s">
        <v>57</v>
      </c>
      <c r="D1220" t="s">
        <v>91</v>
      </c>
      <c r="E1220" t="s">
        <v>22</v>
      </c>
      <c r="F1220">
        <v>26894.04</v>
      </c>
      <c r="G1220">
        <v>2086</v>
      </c>
      <c r="H1220">
        <v>7.5</v>
      </c>
      <c r="I1220">
        <v>16.29</v>
      </c>
      <c r="J1220">
        <v>11249.04</v>
      </c>
      <c r="K1220">
        <v>9.6419999999999995</v>
      </c>
    </row>
    <row r="1221" spans="1:11" x14ac:dyDescent="0.55000000000000004">
      <c r="A1221" t="s">
        <v>17</v>
      </c>
      <c r="B1221" t="s">
        <v>55</v>
      </c>
      <c r="C1221" t="s">
        <v>58</v>
      </c>
      <c r="D1221" t="s">
        <v>91</v>
      </c>
      <c r="E1221" t="s">
        <v>27</v>
      </c>
      <c r="F1221">
        <v>24414.04</v>
      </c>
      <c r="G1221">
        <v>892</v>
      </c>
      <c r="H1221">
        <v>16.670000000000002</v>
      </c>
      <c r="I1221">
        <v>27.37</v>
      </c>
      <c r="J1221">
        <v>9544.4</v>
      </c>
      <c r="K1221">
        <v>27.37</v>
      </c>
    </row>
    <row r="1222" spans="1:11" x14ac:dyDescent="0.55000000000000004">
      <c r="A1222" t="s">
        <v>17</v>
      </c>
      <c r="B1222" t="s">
        <v>55</v>
      </c>
      <c r="C1222" t="s">
        <v>58</v>
      </c>
      <c r="D1222" t="s">
        <v>91</v>
      </c>
      <c r="E1222" t="s">
        <v>22</v>
      </c>
      <c r="F1222">
        <v>10619.56</v>
      </c>
      <c r="G1222">
        <v>388</v>
      </c>
      <c r="H1222">
        <v>16.670000000000002</v>
      </c>
      <c r="I1222">
        <v>27.37</v>
      </c>
      <c r="J1222">
        <v>4151.6000000000004</v>
      </c>
      <c r="K1222">
        <v>27.37</v>
      </c>
    </row>
    <row r="1223" spans="1:11" x14ac:dyDescent="0.55000000000000004">
      <c r="A1223" t="s">
        <v>17</v>
      </c>
      <c r="B1223" t="s">
        <v>55</v>
      </c>
      <c r="C1223" t="s">
        <v>59</v>
      </c>
      <c r="D1223" t="s">
        <v>91</v>
      </c>
      <c r="E1223" t="s">
        <v>27</v>
      </c>
      <c r="F1223">
        <v>11304.96</v>
      </c>
      <c r="G1223">
        <v>384</v>
      </c>
      <c r="H1223">
        <v>18</v>
      </c>
      <c r="I1223">
        <v>29.44</v>
      </c>
      <c r="J1223">
        <v>4392.96</v>
      </c>
      <c r="K1223">
        <v>29.44</v>
      </c>
    </row>
    <row r="1224" spans="1:11" x14ac:dyDescent="0.55000000000000004">
      <c r="A1224" t="s">
        <v>17</v>
      </c>
      <c r="B1224" t="s">
        <v>55</v>
      </c>
      <c r="C1224" t="s">
        <v>59</v>
      </c>
      <c r="D1224" t="s">
        <v>91</v>
      </c>
      <c r="E1224" t="s">
        <v>22</v>
      </c>
      <c r="F1224">
        <v>12144.32</v>
      </c>
      <c r="G1224">
        <v>417</v>
      </c>
      <c r="H1224">
        <v>18</v>
      </c>
      <c r="I1224">
        <v>29.44</v>
      </c>
      <c r="J1224">
        <v>4638.32</v>
      </c>
      <c r="K1224">
        <v>29.145</v>
      </c>
    </row>
    <row r="1225" spans="1:11" x14ac:dyDescent="0.55000000000000004">
      <c r="A1225" t="s">
        <v>17</v>
      </c>
      <c r="B1225" t="s">
        <v>55</v>
      </c>
      <c r="C1225" t="s">
        <v>60</v>
      </c>
      <c r="D1225" t="s">
        <v>91</v>
      </c>
      <c r="E1225" t="s">
        <v>21</v>
      </c>
      <c r="F1225">
        <v>12993.6</v>
      </c>
      <c r="G1225">
        <v>240</v>
      </c>
      <c r="H1225">
        <v>30.29</v>
      </c>
      <c r="I1225">
        <v>55.24</v>
      </c>
      <c r="J1225">
        <v>5724</v>
      </c>
      <c r="K1225">
        <v>54.14</v>
      </c>
    </row>
    <row r="1226" spans="1:11" x14ac:dyDescent="0.55000000000000004">
      <c r="A1226" t="s">
        <v>17</v>
      </c>
      <c r="B1226" t="s">
        <v>55</v>
      </c>
      <c r="C1226" t="s">
        <v>60</v>
      </c>
      <c r="D1226" t="s">
        <v>91</v>
      </c>
      <c r="E1226" t="s">
        <v>22</v>
      </c>
      <c r="F1226">
        <v>13859.84</v>
      </c>
      <c r="G1226">
        <v>256</v>
      </c>
      <c r="H1226">
        <v>30.29</v>
      </c>
      <c r="I1226">
        <v>55.24</v>
      </c>
      <c r="J1226">
        <v>6105.6</v>
      </c>
      <c r="K1226">
        <v>54.14</v>
      </c>
    </row>
    <row r="1227" spans="1:11" x14ac:dyDescent="0.55000000000000004">
      <c r="A1227" t="s">
        <v>17</v>
      </c>
      <c r="B1227" t="s">
        <v>55</v>
      </c>
      <c r="C1227" t="s">
        <v>61</v>
      </c>
      <c r="D1227" t="s">
        <v>91</v>
      </c>
      <c r="E1227" t="s">
        <v>22</v>
      </c>
      <c r="F1227">
        <v>21338.16</v>
      </c>
      <c r="G1227">
        <v>804</v>
      </c>
      <c r="H1227">
        <v>17.78</v>
      </c>
      <c r="I1227">
        <v>26.54</v>
      </c>
      <c r="J1227">
        <v>7043.04</v>
      </c>
      <c r="K1227">
        <v>26.54</v>
      </c>
    </row>
    <row r="1228" spans="1:11" x14ac:dyDescent="0.55000000000000004">
      <c r="A1228" t="s">
        <v>17</v>
      </c>
      <c r="B1228" t="s">
        <v>55</v>
      </c>
      <c r="C1228" t="s">
        <v>62</v>
      </c>
      <c r="D1228" t="s">
        <v>91</v>
      </c>
      <c r="E1228" t="s">
        <v>21</v>
      </c>
      <c r="F1228">
        <v>13773.76</v>
      </c>
      <c r="G1228">
        <v>572</v>
      </c>
      <c r="H1228">
        <v>15</v>
      </c>
      <c r="I1228">
        <v>36.1</v>
      </c>
      <c r="J1228">
        <v>5193.76</v>
      </c>
      <c r="K1228">
        <v>24.08</v>
      </c>
    </row>
    <row r="1229" spans="1:11" x14ac:dyDescent="0.55000000000000004">
      <c r="A1229" t="s">
        <v>17</v>
      </c>
      <c r="B1229" t="s">
        <v>55</v>
      </c>
      <c r="C1229" t="s">
        <v>62</v>
      </c>
      <c r="D1229" t="s">
        <v>91</v>
      </c>
      <c r="E1229" t="s">
        <v>27</v>
      </c>
      <c r="F1229">
        <v>13692.06</v>
      </c>
      <c r="G1229">
        <v>387</v>
      </c>
      <c r="H1229">
        <v>18.739999999999998</v>
      </c>
      <c r="I1229">
        <v>36.1</v>
      </c>
      <c r="J1229">
        <v>6439.68</v>
      </c>
      <c r="K1229">
        <v>35.380000000000003</v>
      </c>
    </row>
    <row r="1230" spans="1:11" x14ac:dyDescent="0.55000000000000004">
      <c r="A1230" t="s">
        <v>17</v>
      </c>
      <c r="B1230" t="s">
        <v>55</v>
      </c>
      <c r="C1230" t="s">
        <v>63</v>
      </c>
      <c r="D1230" t="s">
        <v>91</v>
      </c>
      <c r="E1230" t="s">
        <v>21</v>
      </c>
      <c r="F1230">
        <v>1929.55</v>
      </c>
      <c r="G1230">
        <v>37</v>
      </c>
      <c r="H1230">
        <v>28.75</v>
      </c>
      <c r="I1230">
        <v>52.15</v>
      </c>
      <c r="J1230">
        <v>865.8</v>
      </c>
      <c r="K1230">
        <v>52.15</v>
      </c>
    </row>
    <row r="1231" spans="1:11" x14ac:dyDescent="0.55000000000000004">
      <c r="A1231" t="s">
        <v>17</v>
      </c>
      <c r="B1231" t="s">
        <v>55</v>
      </c>
      <c r="C1231" t="s">
        <v>63</v>
      </c>
      <c r="D1231" t="s">
        <v>91</v>
      </c>
      <c r="E1231" t="s">
        <v>27</v>
      </c>
      <c r="F1231">
        <v>1929.55</v>
      </c>
      <c r="G1231">
        <v>37</v>
      </c>
      <c r="H1231">
        <v>28.75</v>
      </c>
      <c r="I1231">
        <v>52.15</v>
      </c>
      <c r="J1231">
        <v>865.8</v>
      </c>
      <c r="K1231">
        <v>52.15</v>
      </c>
    </row>
    <row r="1232" spans="1:11" x14ac:dyDescent="0.55000000000000004">
      <c r="A1232" t="s">
        <v>17</v>
      </c>
      <c r="B1232" t="s">
        <v>55</v>
      </c>
      <c r="C1232" t="s">
        <v>63</v>
      </c>
      <c r="D1232" t="s">
        <v>91</v>
      </c>
      <c r="E1232" t="s">
        <v>22</v>
      </c>
      <c r="F1232">
        <v>5747.05</v>
      </c>
      <c r="G1232">
        <v>111</v>
      </c>
      <c r="H1232">
        <v>28.75</v>
      </c>
      <c r="I1232">
        <v>52.15</v>
      </c>
      <c r="J1232">
        <v>2555.8000000000002</v>
      </c>
      <c r="K1232">
        <v>51.803333330000001</v>
      </c>
    </row>
    <row r="1233" spans="1:11" x14ac:dyDescent="0.55000000000000004">
      <c r="A1233" t="s">
        <v>17</v>
      </c>
      <c r="B1233" t="s">
        <v>55</v>
      </c>
      <c r="C1233" t="s">
        <v>64</v>
      </c>
      <c r="D1233" t="s">
        <v>91</v>
      </c>
      <c r="E1233" t="s">
        <v>21</v>
      </c>
      <c r="F1233">
        <v>14102.85</v>
      </c>
      <c r="G1233">
        <v>447</v>
      </c>
      <c r="H1233">
        <v>20</v>
      </c>
      <c r="I1233">
        <v>31.55</v>
      </c>
      <c r="J1233">
        <v>5162.8500000000004</v>
      </c>
      <c r="K1233">
        <v>31.55</v>
      </c>
    </row>
    <row r="1234" spans="1:11" x14ac:dyDescent="0.55000000000000004">
      <c r="A1234" t="s">
        <v>17</v>
      </c>
      <c r="B1234" t="s">
        <v>55</v>
      </c>
      <c r="C1234" t="s">
        <v>64</v>
      </c>
      <c r="D1234" t="s">
        <v>91</v>
      </c>
      <c r="E1234" t="s">
        <v>27</v>
      </c>
      <c r="F1234">
        <v>7635.1</v>
      </c>
      <c r="G1234">
        <v>242</v>
      </c>
      <c r="H1234">
        <v>20</v>
      </c>
      <c r="I1234">
        <v>31.55</v>
      </c>
      <c r="J1234">
        <v>2795.1</v>
      </c>
      <c r="K1234">
        <v>31.55</v>
      </c>
    </row>
    <row r="1235" spans="1:11" x14ac:dyDescent="0.55000000000000004">
      <c r="A1235" t="s">
        <v>17</v>
      </c>
      <c r="B1235" t="s">
        <v>55</v>
      </c>
      <c r="C1235" t="s">
        <v>64</v>
      </c>
      <c r="D1235" t="s">
        <v>91</v>
      </c>
      <c r="E1235" t="s">
        <v>22</v>
      </c>
      <c r="F1235">
        <v>15364.85</v>
      </c>
      <c r="G1235">
        <v>487</v>
      </c>
      <c r="H1235">
        <v>20</v>
      </c>
      <c r="I1235">
        <v>31.55</v>
      </c>
      <c r="J1235">
        <v>5624.85</v>
      </c>
      <c r="K1235">
        <v>31.55</v>
      </c>
    </row>
    <row r="1236" spans="1:11" x14ac:dyDescent="0.55000000000000004">
      <c r="A1236" t="s">
        <v>17</v>
      </c>
      <c r="B1236" t="s">
        <v>55</v>
      </c>
      <c r="C1236" t="s">
        <v>65</v>
      </c>
      <c r="D1236" t="s">
        <v>91</v>
      </c>
      <c r="E1236" t="s">
        <v>21</v>
      </c>
      <c r="F1236">
        <v>11967.24</v>
      </c>
      <c r="G1236">
        <v>186</v>
      </c>
      <c r="H1236">
        <v>40.630000000000003</v>
      </c>
      <c r="I1236">
        <v>67.73</v>
      </c>
      <c r="J1236">
        <v>4410.0600000000004</v>
      </c>
      <c r="K1236">
        <v>64.34</v>
      </c>
    </row>
    <row r="1237" spans="1:11" x14ac:dyDescent="0.55000000000000004">
      <c r="A1237" t="s">
        <v>17</v>
      </c>
      <c r="B1237" t="s">
        <v>55</v>
      </c>
      <c r="C1237" t="s">
        <v>65</v>
      </c>
      <c r="D1237" t="s">
        <v>91</v>
      </c>
      <c r="E1237" t="s">
        <v>27</v>
      </c>
      <c r="F1237">
        <v>948.22</v>
      </c>
      <c r="G1237">
        <v>14</v>
      </c>
      <c r="H1237">
        <v>40.630000000000003</v>
      </c>
      <c r="I1237">
        <v>67.73</v>
      </c>
      <c r="J1237">
        <v>379.4</v>
      </c>
      <c r="K1237">
        <v>67.73</v>
      </c>
    </row>
    <row r="1238" spans="1:11" x14ac:dyDescent="0.55000000000000004">
      <c r="A1238" t="s">
        <v>17</v>
      </c>
      <c r="B1238" t="s">
        <v>55</v>
      </c>
      <c r="C1238" t="s">
        <v>65</v>
      </c>
      <c r="D1238" t="s">
        <v>91</v>
      </c>
      <c r="E1238" t="s">
        <v>22</v>
      </c>
      <c r="F1238">
        <v>9181.84</v>
      </c>
      <c r="G1238">
        <v>142</v>
      </c>
      <c r="H1238">
        <v>40.630000000000003</v>
      </c>
      <c r="I1238">
        <v>67.73</v>
      </c>
      <c r="J1238">
        <v>3412.38</v>
      </c>
      <c r="K1238">
        <v>64.680000000000007</v>
      </c>
    </row>
    <row r="1239" spans="1:11" x14ac:dyDescent="0.55000000000000004">
      <c r="A1239" t="s">
        <v>17</v>
      </c>
      <c r="B1239" t="s">
        <v>55</v>
      </c>
      <c r="C1239" t="s">
        <v>66</v>
      </c>
      <c r="D1239" t="s">
        <v>91</v>
      </c>
      <c r="E1239" t="s">
        <v>22</v>
      </c>
      <c r="F1239">
        <v>33977.910000000003</v>
      </c>
      <c r="G1239">
        <v>1677</v>
      </c>
      <c r="H1239">
        <v>11.395</v>
      </c>
      <c r="I1239">
        <v>27.81</v>
      </c>
      <c r="J1239">
        <v>15584.13</v>
      </c>
      <c r="K1239">
        <v>21.835000000000001</v>
      </c>
    </row>
    <row r="1240" spans="1:11" x14ac:dyDescent="0.55000000000000004">
      <c r="A1240" t="s">
        <v>17</v>
      </c>
      <c r="B1240" t="s">
        <v>55</v>
      </c>
      <c r="C1240" t="s">
        <v>67</v>
      </c>
      <c r="D1240" t="s">
        <v>91</v>
      </c>
      <c r="E1240" t="s">
        <v>27</v>
      </c>
      <c r="F1240">
        <v>3817.29</v>
      </c>
      <c r="G1240">
        <v>111</v>
      </c>
      <c r="H1240">
        <v>15.62</v>
      </c>
      <c r="I1240">
        <v>35.090000000000003</v>
      </c>
      <c r="J1240">
        <v>2083.4699999999998</v>
      </c>
      <c r="K1240">
        <v>34.39</v>
      </c>
    </row>
    <row r="1241" spans="1:11" x14ac:dyDescent="0.55000000000000004">
      <c r="A1241" t="s">
        <v>17</v>
      </c>
      <c r="B1241" t="s">
        <v>55</v>
      </c>
      <c r="C1241" t="s">
        <v>67</v>
      </c>
      <c r="D1241" t="s">
        <v>91</v>
      </c>
      <c r="E1241" t="s">
        <v>22</v>
      </c>
      <c r="F1241">
        <v>15210.01</v>
      </c>
      <c r="G1241">
        <v>444</v>
      </c>
      <c r="H1241">
        <v>15.62</v>
      </c>
      <c r="I1241">
        <v>35.090000000000003</v>
      </c>
      <c r="J1241">
        <v>8274.73</v>
      </c>
      <c r="K1241">
        <v>34.27333333</v>
      </c>
    </row>
    <row r="1242" spans="1:11" x14ac:dyDescent="0.55000000000000004">
      <c r="A1242" t="s">
        <v>17</v>
      </c>
      <c r="B1242" t="s">
        <v>18</v>
      </c>
      <c r="C1242" t="s">
        <v>19</v>
      </c>
      <c r="D1242" t="s">
        <v>92</v>
      </c>
      <c r="E1242" t="s">
        <v>22</v>
      </c>
      <c r="F1242">
        <v>145626.28</v>
      </c>
      <c r="G1242">
        <v>27959</v>
      </c>
      <c r="H1242">
        <v>2.77</v>
      </c>
      <c r="I1242">
        <v>6.59</v>
      </c>
      <c r="J1242">
        <v>72159.53</v>
      </c>
      <c r="K1242">
        <v>5.6</v>
      </c>
    </row>
    <row r="1243" spans="1:11" x14ac:dyDescent="0.55000000000000004">
      <c r="A1243" t="s">
        <v>17</v>
      </c>
      <c r="B1243" t="s">
        <v>18</v>
      </c>
      <c r="C1243" t="s">
        <v>23</v>
      </c>
      <c r="D1243" t="s">
        <v>92</v>
      </c>
      <c r="E1243" t="s">
        <v>27</v>
      </c>
      <c r="F1243">
        <v>15588.32</v>
      </c>
      <c r="G1243">
        <v>1496</v>
      </c>
      <c r="H1243">
        <v>6.02</v>
      </c>
      <c r="I1243">
        <v>14.89</v>
      </c>
      <c r="J1243">
        <v>6582.4</v>
      </c>
      <c r="K1243">
        <v>10.42</v>
      </c>
    </row>
    <row r="1244" spans="1:11" x14ac:dyDescent="0.55000000000000004">
      <c r="A1244" t="s">
        <v>17</v>
      </c>
      <c r="B1244" t="s">
        <v>18</v>
      </c>
      <c r="C1244" t="s">
        <v>23</v>
      </c>
      <c r="D1244" t="s">
        <v>92</v>
      </c>
      <c r="E1244" t="s">
        <v>22</v>
      </c>
      <c r="F1244">
        <v>58653.83</v>
      </c>
      <c r="G1244">
        <v>4309</v>
      </c>
      <c r="H1244">
        <v>7.77</v>
      </c>
      <c r="I1244">
        <v>14.89</v>
      </c>
      <c r="J1244">
        <v>25579.95</v>
      </c>
      <c r="K1244">
        <v>13.79666667</v>
      </c>
    </row>
    <row r="1245" spans="1:11" x14ac:dyDescent="0.55000000000000004">
      <c r="A1245" t="s">
        <v>17</v>
      </c>
      <c r="B1245" t="s">
        <v>18</v>
      </c>
      <c r="C1245" t="s">
        <v>24</v>
      </c>
      <c r="D1245" t="s">
        <v>92</v>
      </c>
      <c r="E1245" t="s">
        <v>22</v>
      </c>
      <c r="F1245">
        <v>122745.56</v>
      </c>
      <c r="G1245">
        <v>5300</v>
      </c>
      <c r="H1245">
        <v>15.93</v>
      </c>
      <c r="I1245">
        <v>23.8</v>
      </c>
      <c r="J1245">
        <v>38316.559999999998</v>
      </c>
      <c r="K1245">
        <v>23.15142857</v>
      </c>
    </row>
    <row r="1246" spans="1:11" x14ac:dyDescent="0.55000000000000004">
      <c r="A1246" t="s">
        <v>17</v>
      </c>
      <c r="B1246" t="s">
        <v>18</v>
      </c>
      <c r="C1246" t="s">
        <v>25</v>
      </c>
      <c r="D1246" t="s">
        <v>92</v>
      </c>
      <c r="E1246" t="s">
        <v>22</v>
      </c>
      <c r="F1246">
        <v>39184.120000000003</v>
      </c>
      <c r="G1246">
        <v>13579</v>
      </c>
      <c r="H1246">
        <v>0.86428570999999998</v>
      </c>
      <c r="I1246">
        <v>3.66</v>
      </c>
      <c r="J1246">
        <v>27503.55</v>
      </c>
      <c r="K1246">
        <v>3.16142857</v>
      </c>
    </row>
    <row r="1247" spans="1:11" x14ac:dyDescent="0.55000000000000004">
      <c r="A1247" t="s">
        <v>17</v>
      </c>
      <c r="B1247" t="s">
        <v>18</v>
      </c>
      <c r="C1247" t="s">
        <v>26</v>
      </c>
      <c r="D1247" t="s">
        <v>92</v>
      </c>
      <c r="E1247" t="s">
        <v>27</v>
      </c>
      <c r="F1247">
        <v>36869.760000000002</v>
      </c>
      <c r="G1247">
        <v>692</v>
      </c>
      <c r="H1247">
        <v>34.97</v>
      </c>
      <c r="I1247">
        <v>54.93</v>
      </c>
      <c r="J1247">
        <v>12670.52</v>
      </c>
      <c r="K1247">
        <v>53.28</v>
      </c>
    </row>
    <row r="1248" spans="1:11" x14ac:dyDescent="0.55000000000000004">
      <c r="A1248" t="s">
        <v>17</v>
      </c>
      <c r="B1248" t="s">
        <v>18</v>
      </c>
      <c r="C1248" t="s">
        <v>26</v>
      </c>
      <c r="D1248" t="s">
        <v>92</v>
      </c>
      <c r="E1248" t="s">
        <v>22</v>
      </c>
      <c r="F1248">
        <v>224548.84</v>
      </c>
      <c r="G1248">
        <v>4437</v>
      </c>
      <c r="H1248">
        <v>33.303333330000001</v>
      </c>
      <c r="I1248">
        <v>54.93</v>
      </c>
      <c r="J1248">
        <v>70381.95</v>
      </c>
      <c r="K1248">
        <v>35.33666667</v>
      </c>
    </row>
    <row r="1249" spans="1:11" x14ac:dyDescent="0.55000000000000004">
      <c r="A1249" t="s">
        <v>17</v>
      </c>
      <c r="B1249" t="s">
        <v>18</v>
      </c>
      <c r="C1249" t="s">
        <v>28</v>
      </c>
      <c r="D1249" t="s">
        <v>92</v>
      </c>
      <c r="E1249" t="s">
        <v>22</v>
      </c>
      <c r="F1249">
        <v>337034.05</v>
      </c>
      <c r="G1249">
        <v>2735</v>
      </c>
      <c r="H1249">
        <v>79.56</v>
      </c>
      <c r="I1249">
        <v>129.72</v>
      </c>
      <c r="J1249">
        <v>119437.45</v>
      </c>
      <c r="K1249">
        <v>123.23</v>
      </c>
    </row>
    <row r="1250" spans="1:11" x14ac:dyDescent="0.55000000000000004">
      <c r="A1250" t="s">
        <v>17</v>
      </c>
      <c r="B1250" t="s">
        <v>18</v>
      </c>
      <c r="C1250" t="s">
        <v>29</v>
      </c>
      <c r="D1250" t="s">
        <v>92</v>
      </c>
      <c r="E1250" t="s">
        <v>22</v>
      </c>
      <c r="F1250">
        <v>270909.53000000003</v>
      </c>
      <c r="G1250">
        <v>4271</v>
      </c>
      <c r="H1250">
        <v>46.38</v>
      </c>
      <c r="I1250">
        <v>66.77</v>
      </c>
      <c r="J1250">
        <v>72820.55</v>
      </c>
      <c r="K1250">
        <v>63.43</v>
      </c>
    </row>
    <row r="1251" spans="1:11" x14ac:dyDescent="0.55000000000000004">
      <c r="A1251" t="s">
        <v>17</v>
      </c>
      <c r="B1251" t="s">
        <v>18</v>
      </c>
      <c r="C1251" t="s">
        <v>30</v>
      </c>
      <c r="D1251" t="s">
        <v>92</v>
      </c>
      <c r="E1251" t="s">
        <v>22</v>
      </c>
      <c r="F1251">
        <v>207907.56</v>
      </c>
      <c r="G1251">
        <v>1442</v>
      </c>
      <c r="H1251">
        <v>75</v>
      </c>
      <c r="I1251">
        <v>151.77000000000001</v>
      </c>
      <c r="J1251">
        <v>99757.56</v>
      </c>
      <c r="K1251">
        <v>144.18</v>
      </c>
    </row>
    <row r="1252" spans="1:11" x14ac:dyDescent="0.55000000000000004">
      <c r="A1252" t="s">
        <v>17</v>
      </c>
      <c r="B1252" t="s">
        <v>18</v>
      </c>
      <c r="C1252" t="s">
        <v>31</v>
      </c>
      <c r="D1252" t="s">
        <v>92</v>
      </c>
      <c r="E1252" t="s">
        <v>27</v>
      </c>
      <c r="F1252">
        <v>23273.46</v>
      </c>
      <c r="G1252">
        <v>1834</v>
      </c>
      <c r="H1252">
        <v>5.34</v>
      </c>
      <c r="I1252">
        <v>13.22</v>
      </c>
      <c r="J1252">
        <v>13479.9</v>
      </c>
      <c r="K1252">
        <v>12.69</v>
      </c>
    </row>
    <row r="1253" spans="1:11" x14ac:dyDescent="0.55000000000000004">
      <c r="A1253" t="s">
        <v>17</v>
      </c>
      <c r="B1253" t="s">
        <v>18</v>
      </c>
      <c r="C1253" t="s">
        <v>31</v>
      </c>
      <c r="D1253" t="s">
        <v>92</v>
      </c>
      <c r="E1253" t="s">
        <v>22</v>
      </c>
      <c r="F1253">
        <v>131533.32999999999</v>
      </c>
      <c r="G1253">
        <v>12690</v>
      </c>
      <c r="H1253">
        <v>4.9233333300000002</v>
      </c>
      <c r="I1253">
        <v>13.22</v>
      </c>
      <c r="J1253">
        <v>71404.98</v>
      </c>
      <c r="K1253">
        <v>11.06</v>
      </c>
    </row>
    <row r="1254" spans="1:11" x14ac:dyDescent="0.55000000000000004">
      <c r="A1254" t="s">
        <v>17</v>
      </c>
      <c r="B1254" t="s">
        <v>18</v>
      </c>
      <c r="C1254" t="s">
        <v>32</v>
      </c>
      <c r="D1254" t="s">
        <v>92</v>
      </c>
      <c r="E1254" t="s">
        <v>27</v>
      </c>
      <c r="F1254">
        <v>5401.2</v>
      </c>
      <c r="G1254">
        <v>280</v>
      </c>
      <c r="H1254">
        <v>10</v>
      </c>
      <c r="I1254">
        <v>19.29</v>
      </c>
      <c r="J1254">
        <v>2601.1999999999998</v>
      </c>
      <c r="K1254">
        <v>19.29</v>
      </c>
    </row>
    <row r="1255" spans="1:11" x14ac:dyDescent="0.55000000000000004">
      <c r="A1255" t="s">
        <v>17</v>
      </c>
      <c r="B1255" t="s">
        <v>18</v>
      </c>
      <c r="C1255" t="s">
        <v>32</v>
      </c>
      <c r="D1255" t="s">
        <v>92</v>
      </c>
      <c r="E1255" t="s">
        <v>22</v>
      </c>
      <c r="F1255">
        <v>79296.34</v>
      </c>
      <c r="G1255">
        <v>4994</v>
      </c>
      <c r="H1255">
        <v>8.8666666700000007</v>
      </c>
      <c r="I1255">
        <v>19.29</v>
      </c>
      <c r="J1255">
        <v>36275.339999999997</v>
      </c>
      <c r="K1255">
        <v>16.489999999999998</v>
      </c>
    </row>
    <row r="1256" spans="1:11" x14ac:dyDescent="0.55000000000000004">
      <c r="A1256" t="s">
        <v>17</v>
      </c>
      <c r="B1256" t="s">
        <v>33</v>
      </c>
      <c r="C1256" t="s">
        <v>34</v>
      </c>
      <c r="D1256" t="s">
        <v>92</v>
      </c>
      <c r="E1256" t="s">
        <v>27</v>
      </c>
      <c r="F1256">
        <v>135022.07999999999</v>
      </c>
      <c r="G1256">
        <v>384</v>
      </c>
      <c r="H1256">
        <v>250</v>
      </c>
      <c r="I1256">
        <v>370.13</v>
      </c>
      <c r="J1256">
        <v>39022.080000000002</v>
      </c>
      <c r="K1256">
        <v>351.62</v>
      </c>
    </row>
    <row r="1257" spans="1:11" x14ac:dyDescent="0.55000000000000004">
      <c r="A1257" t="s">
        <v>17</v>
      </c>
      <c r="B1257" t="s">
        <v>33</v>
      </c>
      <c r="C1257" t="s">
        <v>34</v>
      </c>
      <c r="D1257" t="s">
        <v>92</v>
      </c>
      <c r="E1257" t="s">
        <v>22</v>
      </c>
      <c r="F1257">
        <v>794274.31</v>
      </c>
      <c r="G1257">
        <v>2234</v>
      </c>
      <c r="H1257">
        <v>250</v>
      </c>
      <c r="I1257">
        <v>370.13</v>
      </c>
      <c r="J1257">
        <v>235774.31</v>
      </c>
      <c r="K1257">
        <v>357.79</v>
      </c>
    </row>
    <row r="1258" spans="1:11" x14ac:dyDescent="0.55000000000000004">
      <c r="A1258" t="s">
        <v>17</v>
      </c>
      <c r="B1258" t="s">
        <v>33</v>
      </c>
      <c r="C1258" t="s">
        <v>35</v>
      </c>
      <c r="D1258" t="s">
        <v>92</v>
      </c>
      <c r="E1258" t="s">
        <v>22</v>
      </c>
      <c r="F1258">
        <v>548768.41</v>
      </c>
      <c r="G1258">
        <v>877</v>
      </c>
      <c r="H1258">
        <v>396</v>
      </c>
      <c r="I1258">
        <v>650.89</v>
      </c>
      <c r="J1258">
        <v>201476.41</v>
      </c>
      <c r="K1258">
        <v>628.11199999999997</v>
      </c>
    </row>
    <row r="1259" spans="1:11" x14ac:dyDescent="0.55000000000000004">
      <c r="A1259" t="s">
        <v>17</v>
      </c>
      <c r="B1259" t="s">
        <v>33</v>
      </c>
      <c r="C1259" t="s">
        <v>36</v>
      </c>
      <c r="D1259" t="s">
        <v>92</v>
      </c>
      <c r="E1259" t="s">
        <v>27</v>
      </c>
      <c r="F1259">
        <v>115086.39999999999</v>
      </c>
      <c r="G1259">
        <v>208</v>
      </c>
      <c r="H1259">
        <v>392.57</v>
      </c>
      <c r="I1259">
        <v>582.41999999999996</v>
      </c>
      <c r="J1259">
        <v>33431.839999999997</v>
      </c>
      <c r="K1259">
        <v>553.29999999999995</v>
      </c>
    </row>
    <row r="1260" spans="1:11" x14ac:dyDescent="0.55000000000000004">
      <c r="A1260" t="s">
        <v>17</v>
      </c>
      <c r="B1260" t="s">
        <v>33</v>
      </c>
      <c r="C1260" t="s">
        <v>36</v>
      </c>
      <c r="D1260" t="s">
        <v>92</v>
      </c>
      <c r="E1260" t="s">
        <v>22</v>
      </c>
      <c r="F1260">
        <v>713757</v>
      </c>
      <c r="G1260">
        <v>1290</v>
      </c>
      <c r="H1260">
        <v>392.57</v>
      </c>
      <c r="I1260">
        <v>582.41999999999996</v>
      </c>
      <c r="J1260">
        <v>207341.7</v>
      </c>
      <c r="K1260">
        <v>553.29999999999995</v>
      </c>
    </row>
    <row r="1261" spans="1:11" x14ac:dyDescent="0.55000000000000004">
      <c r="A1261" t="s">
        <v>17</v>
      </c>
      <c r="B1261" t="s">
        <v>33</v>
      </c>
      <c r="C1261" t="s">
        <v>37</v>
      </c>
      <c r="D1261" t="s">
        <v>92</v>
      </c>
      <c r="E1261" t="s">
        <v>22</v>
      </c>
      <c r="F1261">
        <v>468701.22</v>
      </c>
      <c r="G1261">
        <v>663</v>
      </c>
      <c r="H1261">
        <v>454</v>
      </c>
      <c r="I1261">
        <v>744.15</v>
      </c>
      <c r="J1261">
        <v>167699.22</v>
      </c>
      <c r="K1261">
        <v>706.94</v>
      </c>
    </row>
    <row r="1262" spans="1:11" x14ac:dyDescent="0.55000000000000004">
      <c r="A1262" t="s">
        <v>17</v>
      </c>
      <c r="B1262" t="s">
        <v>33</v>
      </c>
      <c r="C1262" t="s">
        <v>38</v>
      </c>
      <c r="D1262" t="s">
        <v>92</v>
      </c>
      <c r="E1262" t="s">
        <v>22</v>
      </c>
      <c r="F1262">
        <v>183713.14</v>
      </c>
      <c r="G1262">
        <v>231</v>
      </c>
      <c r="H1262">
        <v>490</v>
      </c>
      <c r="I1262">
        <v>831.88</v>
      </c>
      <c r="J1262">
        <v>70523.14</v>
      </c>
      <c r="K1262">
        <v>802.30444444</v>
      </c>
    </row>
    <row r="1263" spans="1:11" x14ac:dyDescent="0.55000000000000004">
      <c r="A1263" t="s">
        <v>17</v>
      </c>
      <c r="B1263" t="s">
        <v>33</v>
      </c>
      <c r="C1263" t="s">
        <v>39</v>
      </c>
      <c r="D1263" t="s">
        <v>92</v>
      </c>
      <c r="E1263" t="s">
        <v>27</v>
      </c>
      <c r="F1263">
        <v>3486</v>
      </c>
      <c r="G1263">
        <v>1743</v>
      </c>
      <c r="H1263">
        <v>1</v>
      </c>
      <c r="I1263">
        <v>2.06</v>
      </c>
      <c r="J1263">
        <v>1743</v>
      </c>
      <c r="K1263">
        <v>2</v>
      </c>
    </row>
    <row r="1264" spans="1:11" x14ac:dyDescent="0.55000000000000004">
      <c r="A1264" t="s">
        <v>17</v>
      </c>
      <c r="B1264" t="s">
        <v>33</v>
      </c>
      <c r="C1264" t="s">
        <v>39</v>
      </c>
      <c r="D1264" t="s">
        <v>92</v>
      </c>
      <c r="E1264" t="s">
        <v>22</v>
      </c>
      <c r="F1264">
        <v>19179.88</v>
      </c>
      <c r="G1264">
        <v>9594</v>
      </c>
      <c r="H1264">
        <v>1</v>
      </c>
      <c r="I1264">
        <v>2.06</v>
      </c>
      <c r="J1264">
        <v>9585.8799999999992</v>
      </c>
      <c r="K1264">
        <v>2</v>
      </c>
    </row>
    <row r="1265" spans="1:11" x14ac:dyDescent="0.55000000000000004">
      <c r="A1265" t="s">
        <v>17</v>
      </c>
      <c r="B1265" t="s">
        <v>40</v>
      </c>
      <c r="C1265" t="s">
        <v>41</v>
      </c>
      <c r="D1265" t="s">
        <v>92</v>
      </c>
      <c r="E1265" t="s">
        <v>22</v>
      </c>
      <c r="F1265">
        <v>350491.05</v>
      </c>
      <c r="G1265">
        <v>4095</v>
      </c>
      <c r="H1265">
        <v>60</v>
      </c>
      <c r="I1265">
        <v>90.09</v>
      </c>
      <c r="J1265">
        <v>104791.05</v>
      </c>
      <c r="K1265">
        <v>85.59</v>
      </c>
    </row>
    <row r="1266" spans="1:11" x14ac:dyDescent="0.55000000000000004">
      <c r="A1266" t="s">
        <v>17</v>
      </c>
      <c r="B1266" t="s">
        <v>40</v>
      </c>
      <c r="C1266" t="s">
        <v>42</v>
      </c>
      <c r="D1266" t="s">
        <v>92</v>
      </c>
      <c r="E1266" t="s">
        <v>27</v>
      </c>
      <c r="F1266">
        <v>90250.03</v>
      </c>
      <c r="G1266">
        <v>647</v>
      </c>
      <c r="H1266">
        <v>86</v>
      </c>
      <c r="I1266">
        <v>146.83000000000001</v>
      </c>
      <c r="J1266">
        <v>34608.03</v>
      </c>
      <c r="K1266">
        <v>139.49</v>
      </c>
    </row>
    <row r="1267" spans="1:11" x14ac:dyDescent="0.55000000000000004">
      <c r="A1267" t="s">
        <v>17</v>
      </c>
      <c r="B1267" t="s">
        <v>40</v>
      </c>
      <c r="C1267" t="s">
        <v>42</v>
      </c>
      <c r="D1267" t="s">
        <v>92</v>
      </c>
      <c r="E1267" t="s">
        <v>22</v>
      </c>
      <c r="F1267">
        <v>343687.78</v>
      </c>
      <c r="G1267">
        <v>2434</v>
      </c>
      <c r="H1267">
        <v>86</v>
      </c>
      <c r="I1267">
        <v>146.83000000000001</v>
      </c>
      <c r="J1267">
        <v>134363.78</v>
      </c>
      <c r="K1267">
        <v>142.24250000000001</v>
      </c>
    </row>
    <row r="1268" spans="1:11" x14ac:dyDescent="0.55000000000000004">
      <c r="A1268" t="s">
        <v>17</v>
      </c>
      <c r="B1268" t="s">
        <v>40</v>
      </c>
      <c r="C1268" t="s">
        <v>43</v>
      </c>
      <c r="D1268" t="s">
        <v>92</v>
      </c>
      <c r="E1268" t="s">
        <v>22</v>
      </c>
      <c r="F1268">
        <v>474197.58</v>
      </c>
      <c r="G1268">
        <v>1877</v>
      </c>
      <c r="H1268">
        <v>150</v>
      </c>
      <c r="I1268">
        <v>265.14</v>
      </c>
      <c r="J1268">
        <v>192647.58</v>
      </c>
      <c r="K1268">
        <v>253.53749999999999</v>
      </c>
    </row>
    <row r="1269" spans="1:11" x14ac:dyDescent="0.55000000000000004">
      <c r="A1269" t="s">
        <v>17</v>
      </c>
      <c r="B1269" t="s">
        <v>40</v>
      </c>
      <c r="C1269" t="s">
        <v>44</v>
      </c>
      <c r="D1269" t="s">
        <v>92</v>
      </c>
      <c r="E1269" t="s">
        <v>22</v>
      </c>
      <c r="F1269">
        <v>295672.87</v>
      </c>
      <c r="G1269">
        <v>2565</v>
      </c>
      <c r="H1269">
        <v>52</v>
      </c>
      <c r="I1269">
        <v>127.27</v>
      </c>
      <c r="J1269">
        <v>162292.87</v>
      </c>
      <c r="K1269">
        <v>113.27200000000001</v>
      </c>
    </row>
    <row r="1270" spans="1:11" x14ac:dyDescent="0.55000000000000004">
      <c r="A1270" t="s">
        <v>17</v>
      </c>
      <c r="B1270" t="s">
        <v>40</v>
      </c>
      <c r="C1270" t="s">
        <v>45</v>
      </c>
      <c r="D1270" t="s">
        <v>92</v>
      </c>
      <c r="E1270" t="s">
        <v>22</v>
      </c>
      <c r="F1270">
        <v>107304.41</v>
      </c>
      <c r="G1270">
        <v>3254</v>
      </c>
      <c r="H1270">
        <v>19.541428570000001</v>
      </c>
      <c r="I1270">
        <v>44.65</v>
      </c>
      <c r="J1270">
        <v>47311.16</v>
      </c>
      <c r="K1270">
        <v>36.422857139999998</v>
      </c>
    </row>
    <row r="1271" spans="1:11" x14ac:dyDescent="0.55000000000000004">
      <c r="A1271" t="s">
        <v>17</v>
      </c>
      <c r="B1271" t="s">
        <v>40</v>
      </c>
      <c r="C1271" t="s">
        <v>46</v>
      </c>
      <c r="D1271" t="s">
        <v>92</v>
      </c>
      <c r="E1271" t="s">
        <v>27</v>
      </c>
      <c r="F1271">
        <v>6142.2</v>
      </c>
      <c r="G1271">
        <v>348</v>
      </c>
      <c r="H1271">
        <v>8.65</v>
      </c>
      <c r="I1271">
        <v>17.649999999999999</v>
      </c>
      <c r="J1271">
        <v>3132</v>
      </c>
      <c r="K1271">
        <v>17.649999999999999</v>
      </c>
    </row>
    <row r="1272" spans="1:11" x14ac:dyDescent="0.55000000000000004">
      <c r="A1272" t="s">
        <v>17</v>
      </c>
      <c r="B1272" t="s">
        <v>40</v>
      </c>
      <c r="C1272" t="s">
        <v>46</v>
      </c>
      <c r="D1272" t="s">
        <v>92</v>
      </c>
      <c r="E1272" t="s">
        <v>22</v>
      </c>
      <c r="F1272">
        <v>38277.17</v>
      </c>
      <c r="G1272">
        <v>2529</v>
      </c>
      <c r="H1272">
        <v>8.2166666700000004</v>
      </c>
      <c r="I1272">
        <v>17.649999999999999</v>
      </c>
      <c r="J1272">
        <v>17931.419999999998</v>
      </c>
      <c r="K1272">
        <v>15.82833333</v>
      </c>
    </row>
    <row r="1273" spans="1:11" x14ac:dyDescent="0.55000000000000004">
      <c r="A1273" t="s">
        <v>17</v>
      </c>
      <c r="B1273" t="s">
        <v>40</v>
      </c>
      <c r="C1273" t="s">
        <v>47</v>
      </c>
      <c r="D1273" t="s">
        <v>92</v>
      </c>
      <c r="E1273" t="s">
        <v>27</v>
      </c>
      <c r="F1273">
        <v>25906.86</v>
      </c>
      <c r="G1273">
        <v>261</v>
      </c>
      <c r="H1273">
        <v>65.25</v>
      </c>
      <c r="I1273">
        <v>104.48</v>
      </c>
      <c r="J1273">
        <v>8876.61</v>
      </c>
      <c r="K1273">
        <v>99.26</v>
      </c>
    </row>
    <row r="1274" spans="1:11" x14ac:dyDescent="0.55000000000000004">
      <c r="A1274" t="s">
        <v>17</v>
      </c>
      <c r="B1274" t="s">
        <v>40</v>
      </c>
      <c r="C1274" t="s">
        <v>47</v>
      </c>
      <c r="D1274" t="s">
        <v>92</v>
      </c>
      <c r="E1274" t="s">
        <v>22</v>
      </c>
      <c r="F1274">
        <v>184926.52</v>
      </c>
      <c r="G1274">
        <v>1862</v>
      </c>
      <c r="H1274">
        <v>75.037499999999994</v>
      </c>
      <c r="I1274">
        <v>104.48</v>
      </c>
      <c r="J1274">
        <v>62648.02</v>
      </c>
      <c r="K1274">
        <v>100.565</v>
      </c>
    </row>
    <row r="1275" spans="1:11" x14ac:dyDescent="0.55000000000000004">
      <c r="A1275" t="s">
        <v>17</v>
      </c>
      <c r="B1275" t="s">
        <v>48</v>
      </c>
      <c r="C1275" t="s">
        <v>49</v>
      </c>
      <c r="D1275" t="s">
        <v>92</v>
      </c>
      <c r="E1275" t="s">
        <v>27</v>
      </c>
      <c r="F1275">
        <v>75575.7</v>
      </c>
      <c r="G1275">
        <v>1035</v>
      </c>
      <c r="H1275">
        <v>52.5</v>
      </c>
      <c r="I1275">
        <v>76.86</v>
      </c>
      <c r="J1275">
        <v>21238.2</v>
      </c>
      <c r="K1275">
        <v>73.02</v>
      </c>
    </row>
    <row r="1276" spans="1:11" x14ac:dyDescent="0.55000000000000004">
      <c r="A1276" t="s">
        <v>17</v>
      </c>
      <c r="B1276" t="s">
        <v>48</v>
      </c>
      <c r="C1276" t="s">
        <v>49</v>
      </c>
      <c r="D1276" t="s">
        <v>92</v>
      </c>
      <c r="E1276" t="s">
        <v>22</v>
      </c>
      <c r="F1276">
        <v>205827.3</v>
      </c>
      <c r="G1276">
        <v>2807</v>
      </c>
      <c r="H1276">
        <v>52.5</v>
      </c>
      <c r="I1276">
        <v>76.86</v>
      </c>
      <c r="J1276">
        <v>58459.8</v>
      </c>
      <c r="K1276">
        <v>74.72666667</v>
      </c>
    </row>
    <row r="1277" spans="1:11" x14ac:dyDescent="0.55000000000000004">
      <c r="A1277" t="s">
        <v>17</v>
      </c>
      <c r="B1277" t="s">
        <v>48</v>
      </c>
      <c r="C1277" t="s">
        <v>50</v>
      </c>
      <c r="D1277" t="s">
        <v>92</v>
      </c>
      <c r="E1277" t="s">
        <v>27</v>
      </c>
      <c r="F1277">
        <v>78220.800000000003</v>
      </c>
      <c r="G1277">
        <v>288</v>
      </c>
      <c r="H1277">
        <v>166.66</v>
      </c>
      <c r="I1277">
        <v>285.89</v>
      </c>
      <c r="J1277">
        <v>30222.720000000001</v>
      </c>
      <c r="K1277">
        <v>271.60000000000002</v>
      </c>
    </row>
    <row r="1278" spans="1:11" x14ac:dyDescent="0.55000000000000004">
      <c r="A1278" t="s">
        <v>17</v>
      </c>
      <c r="B1278" t="s">
        <v>48</v>
      </c>
      <c r="C1278" t="s">
        <v>50</v>
      </c>
      <c r="D1278" t="s">
        <v>92</v>
      </c>
      <c r="E1278" t="s">
        <v>22</v>
      </c>
      <c r="F1278">
        <v>445780.17</v>
      </c>
      <c r="G1278">
        <v>1628</v>
      </c>
      <c r="H1278">
        <v>166.66</v>
      </c>
      <c r="I1278">
        <v>285.89</v>
      </c>
      <c r="J1278">
        <v>174457.69</v>
      </c>
      <c r="K1278">
        <v>275.17250000000001</v>
      </c>
    </row>
    <row r="1279" spans="1:11" x14ac:dyDescent="0.55000000000000004">
      <c r="A1279" t="s">
        <v>17</v>
      </c>
      <c r="B1279" t="s">
        <v>48</v>
      </c>
      <c r="C1279" t="s">
        <v>51</v>
      </c>
      <c r="D1279" t="s">
        <v>92</v>
      </c>
      <c r="E1279" t="s">
        <v>22</v>
      </c>
      <c r="F1279">
        <v>673003.63</v>
      </c>
      <c r="G1279">
        <v>1960</v>
      </c>
      <c r="H1279">
        <v>213.33</v>
      </c>
      <c r="I1279">
        <v>370.86</v>
      </c>
      <c r="J1279">
        <v>254876.83</v>
      </c>
      <c r="K1279">
        <v>341.19299999999998</v>
      </c>
    </row>
    <row r="1280" spans="1:11" x14ac:dyDescent="0.55000000000000004">
      <c r="A1280" t="s">
        <v>17</v>
      </c>
      <c r="B1280" t="s">
        <v>48</v>
      </c>
      <c r="C1280" t="s">
        <v>52</v>
      </c>
      <c r="D1280" t="s">
        <v>92</v>
      </c>
      <c r="E1280" t="s">
        <v>22</v>
      </c>
      <c r="F1280">
        <v>380018.08</v>
      </c>
      <c r="G1280">
        <v>863</v>
      </c>
      <c r="H1280">
        <v>238.88</v>
      </c>
      <c r="I1280">
        <v>460.52</v>
      </c>
      <c r="J1280">
        <v>173864.64</v>
      </c>
      <c r="K1280">
        <v>440.36874999999998</v>
      </c>
    </row>
    <row r="1281" spans="1:11" x14ac:dyDescent="0.55000000000000004">
      <c r="A1281" t="s">
        <v>17</v>
      </c>
      <c r="B1281" t="s">
        <v>48</v>
      </c>
      <c r="C1281" t="s">
        <v>53</v>
      </c>
      <c r="D1281" t="s">
        <v>92</v>
      </c>
      <c r="E1281" t="s">
        <v>27</v>
      </c>
      <c r="F1281">
        <v>46983.75</v>
      </c>
      <c r="G1281">
        <v>2125</v>
      </c>
      <c r="H1281">
        <v>12</v>
      </c>
      <c r="I1281">
        <v>31.59</v>
      </c>
      <c r="J1281">
        <v>21483.75</v>
      </c>
      <c r="K1281">
        <v>22.11</v>
      </c>
    </row>
    <row r="1282" spans="1:11" x14ac:dyDescent="0.55000000000000004">
      <c r="A1282" t="s">
        <v>17</v>
      </c>
      <c r="B1282" t="s">
        <v>48</v>
      </c>
      <c r="C1282" t="s">
        <v>53</v>
      </c>
      <c r="D1282" t="s">
        <v>92</v>
      </c>
      <c r="E1282" t="s">
        <v>22</v>
      </c>
      <c r="F1282">
        <v>143620.07999999999</v>
      </c>
      <c r="G1282">
        <v>5042</v>
      </c>
      <c r="H1282">
        <v>14.5</v>
      </c>
      <c r="I1282">
        <v>31.59</v>
      </c>
      <c r="J1282">
        <v>71890.080000000002</v>
      </c>
      <c r="K1282">
        <v>29.274999999999999</v>
      </c>
    </row>
    <row r="1283" spans="1:11" x14ac:dyDescent="0.55000000000000004">
      <c r="A1283" t="s">
        <v>17</v>
      </c>
      <c r="B1283" t="s">
        <v>48</v>
      </c>
      <c r="C1283" t="s">
        <v>54</v>
      </c>
      <c r="D1283" t="s">
        <v>92</v>
      </c>
      <c r="E1283" t="s">
        <v>22</v>
      </c>
      <c r="F1283">
        <v>189728.11</v>
      </c>
      <c r="G1283">
        <v>2717</v>
      </c>
      <c r="H1283">
        <v>41.18</v>
      </c>
      <c r="I1283">
        <v>73.5</v>
      </c>
      <c r="J1283">
        <v>77842.05</v>
      </c>
      <c r="K1283">
        <v>69.83</v>
      </c>
    </row>
    <row r="1284" spans="1:11" x14ac:dyDescent="0.55000000000000004">
      <c r="A1284" t="s">
        <v>17</v>
      </c>
      <c r="B1284" t="s">
        <v>55</v>
      </c>
      <c r="C1284" t="s">
        <v>56</v>
      </c>
      <c r="D1284" t="s">
        <v>92</v>
      </c>
      <c r="E1284" t="s">
        <v>22</v>
      </c>
      <c r="F1284">
        <v>47052.83</v>
      </c>
      <c r="G1284">
        <v>3236</v>
      </c>
      <c r="H1284">
        <v>6.75</v>
      </c>
      <c r="I1284">
        <v>14.77</v>
      </c>
      <c r="J1284">
        <v>25209.83</v>
      </c>
      <c r="K1284">
        <v>14.537142859999999</v>
      </c>
    </row>
    <row r="1285" spans="1:11" x14ac:dyDescent="0.55000000000000004">
      <c r="A1285" t="s">
        <v>17</v>
      </c>
      <c r="B1285" t="s">
        <v>55</v>
      </c>
      <c r="C1285" t="s">
        <v>57</v>
      </c>
      <c r="D1285" t="s">
        <v>92</v>
      </c>
      <c r="E1285" t="s">
        <v>27</v>
      </c>
      <c r="F1285">
        <v>9512.16</v>
      </c>
      <c r="G1285">
        <v>596</v>
      </c>
      <c r="H1285">
        <v>7.5</v>
      </c>
      <c r="I1285">
        <v>16.29</v>
      </c>
      <c r="J1285">
        <v>5042.16</v>
      </c>
      <c r="K1285">
        <v>15.96</v>
      </c>
    </row>
    <row r="1286" spans="1:11" x14ac:dyDescent="0.55000000000000004">
      <c r="A1286" t="s">
        <v>17</v>
      </c>
      <c r="B1286" t="s">
        <v>55</v>
      </c>
      <c r="C1286" t="s">
        <v>57</v>
      </c>
      <c r="D1286" t="s">
        <v>92</v>
      </c>
      <c r="E1286" t="s">
        <v>22</v>
      </c>
      <c r="F1286">
        <v>59397.96</v>
      </c>
      <c r="G1286">
        <v>4212</v>
      </c>
      <c r="H1286">
        <v>7.5</v>
      </c>
      <c r="I1286">
        <v>16.29</v>
      </c>
      <c r="J1286">
        <v>27807.96</v>
      </c>
      <c r="K1286">
        <v>10.58666667</v>
      </c>
    </row>
    <row r="1287" spans="1:11" x14ac:dyDescent="0.55000000000000004">
      <c r="A1287" t="s">
        <v>17</v>
      </c>
      <c r="B1287" t="s">
        <v>55</v>
      </c>
      <c r="C1287" t="s">
        <v>58</v>
      </c>
      <c r="D1287" t="s">
        <v>92</v>
      </c>
      <c r="E1287" t="s">
        <v>27</v>
      </c>
      <c r="F1287">
        <v>13865.94</v>
      </c>
      <c r="G1287">
        <v>517</v>
      </c>
      <c r="H1287">
        <v>16.670000000000002</v>
      </c>
      <c r="I1287">
        <v>27.37</v>
      </c>
      <c r="J1287">
        <v>5247.55</v>
      </c>
      <c r="K1287">
        <v>26.82</v>
      </c>
    </row>
    <row r="1288" spans="1:11" x14ac:dyDescent="0.55000000000000004">
      <c r="A1288" t="s">
        <v>17</v>
      </c>
      <c r="B1288" t="s">
        <v>55</v>
      </c>
      <c r="C1288" t="s">
        <v>58</v>
      </c>
      <c r="D1288" t="s">
        <v>92</v>
      </c>
      <c r="E1288" t="s">
        <v>22</v>
      </c>
      <c r="F1288">
        <v>70358.289999999994</v>
      </c>
      <c r="G1288">
        <v>2597</v>
      </c>
      <c r="H1288">
        <v>16.670000000000002</v>
      </c>
      <c r="I1288">
        <v>27.37</v>
      </c>
      <c r="J1288">
        <v>27066.3</v>
      </c>
      <c r="K1288">
        <v>27.094999999999999</v>
      </c>
    </row>
    <row r="1289" spans="1:11" x14ac:dyDescent="0.55000000000000004">
      <c r="A1289" t="s">
        <v>17</v>
      </c>
      <c r="B1289" t="s">
        <v>55</v>
      </c>
      <c r="C1289" t="s">
        <v>59</v>
      </c>
      <c r="D1289" t="s">
        <v>92</v>
      </c>
      <c r="E1289" t="s">
        <v>27</v>
      </c>
      <c r="F1289">
        <v>6918.4</v>
      </c>
      <c r="G1289">
        <v>235</v>
      </c>
      <c r="H1289">
        <v>18</v>
      </c>
      <c r="I1289">
        <v>29.44</v>
      </c>
      <c r="J1289">
        <v>2688.4</v>
      </c>
      <c r="K1289">
        <v>29.44</v>
      </c>
    </row>
    <row r="1290" spans="1:11" x14ac:dyDescent="0.55000000000000004">
      <c r="A1290" t="s">
        <v>17</v>
      </c>
      <c r="B1290" t="s">
        <v>55</v>
      </c>
      <c r="C1290" t="s">
        <v>59</v>
      </c>
      <c r="D1290" t="s">
        <v>92</v>
      </c>
      <c r="E1290" t="s">
        <v>22</v>
      </c>
      <c r="F1290">
        <v>41605.79</v>
      </c>
      <c r="G1290">
        <v>1423</v>
      </c>
      <c r="H1290">
        <v>18</v>
      </c>
      <c r="I1290">
        <v>29.44</v>
      </c>
      <c r="J1290">
        <v>15991.79</v>
      </c>
      <c r="K1290">
        <v>29.243333329999999</v>
      </c>
    </row>
    <row r="1291" spans="1:11" x14ac:dyDescent="0.55000000000000004">
      <c r="A1291" t="s">
        <v>17</v>
      </c>
      <c r="B1291" t="s">
        <v>55</v>
      </c>
      <c r="C1291" t="s">
        <v>60</v>
      </c>
      <c r="D1291" t="s">
        <v>92</v>
      </c>
      <c r="E1291" t="s">
        <v>22</v>
      </c>
      <c r="F1291">
        <v>50999.88</v>
      </c>
      <c r="G1291">
        <v>942</v>
      </c>
      <c r="H1291">
        <v>30.29</v>
      </c>
      <c r="I1291">
        <v>55.24</v>
      </c>
      <c r="J1291">
        <v>22466.7</v>
      </c>
      <c r="K1291">
        <v>54.14</v>
      </c>
    </row>
    <row r="1292" spans="1:11" x14ac:dyDescent="0.55000000000000004">
      <c r="A1292" t="s">
        <v>17</v>
      </c>
      <c r="B1292" t="s">
        <v>55</v>
      </c>
      <c r="C1292" t="s">
        <v>61</v>
      </c>
      <c r="D1292" t="s">
        <v>92</v>
      </c>
      <c r="E1292" t="s">
        <v>22</v>
      </c>
      <c r="F1292">
        <v>43021.34</v>
      </c>
      <c r="G1292">
        <v>1621</v>
      </c>
      <c r="H1292">
        <v>17.78</v>
      </c>
      <c r="I1292">
        <v>26.54</v>
      </c>
      <c r="J1292">
        <v>14199.96</v>
      </c>
      <c r="K1292">
        <v>26.54</v>
      </c>
    </row>
    <row r="1293" spans="1:11" x14ac:dyDescent="0.55000000000000004">
      <c r="A1293" t="s">
        <v>17</v>
      </c>
      <c r="B1293" t="s">
        <v>55</v>
      </c>
      <c r="C1293" t="s">
        <v>62</v>
      </c>
      <c r="D1293" t="s">
        <v>92</v>
      </c>
      <c r="E1293" t="s">
        <v>22</v>
      </c>
      <c r="F1293">
        <v>110492.6</v>
      </c>
      <c r="G1293">
        <v>3806</v>
      </c>
      <c r="H1293">
        <v>17.137142860000001</v>
      </c>
      <c r="I1293">
        <v>36.1</v>
      </c>
      <c r="J1293">
        <v>47067.040000000001</v>
      </c>
      <c r="K1293">
        <v>30.434285710000001</v>
      </c>
    </row>
    <row r="1294" spans="1:11" x14ac:dyDescent="0.55000000000000004">
      <c r="A1294" t="s">
        <v>17</v>
      </c>
      <c r="B1294" t="s">
        <v>55</v>
      </c>
      <c r="C1294" t="s">
        <v>63</v>
      </c>
      <c r="D1294" t="s">
        <v>92</v>
      </c>
      <c r="E1294" t="s">
        <v>22</v>
      </c>
      <c r="F1294">
        <v>15038.22</v>
      </c>
      <c r="G1294">
        <v>290</v>
      </c>
      <c r="H1294">
        <v>28.75</v>
      </c>
      <c r="I1294">
        <v>52.15</v>
      </c>
      <c r="J1294">
        <v>6700.72</v>
      </c>
      <c r="K1294">
        <v>51.852857139999998</v>
      </c>
    </row>
    <row r="1295" spans="1:11" x14ac:dyDescent="0.55000000000000004">
      <c r="A1295" t="s">
        <v>17</v>
      </c>
      <c r="B1295" t="s">
        <v>55</v>
      </c>
      <c r="C1295" t="s">
        <v>64</v>
      </c>
      <c r="D1295" t="s">
        <v>92</v>
      </c>
      <c r="E1295" t="s">
        <v>22</v>
      </c>
      <c r="F1295">
        <v>57326.35</v>
      </c>
      <c r="G1295">
        <v>1817</v>
      </c>
      <c r="H1295">
        <v>20</v>
      </c>
      <c r="I1295">
        <v>31.55</v>
      </c>
      <c r="J1295">
        <v>20986.35</v>
      </c>
      <c r="K1295">
        <v>31.55</v>
      </c>
    </row>
    <row r="1296" spans="1:11" x14ac:dyDescent="0.55000000000000004">
      <c r="A1296" t="s">
        <v>17</v>
      </c>
      <c r="B1296" t="s">
        <v>55</v>
      </c>
      <c r="C1296" t="s">
        <v>65</v>
      </c>
      <c r="D1296" t="s">
        <v>92</v>
      </c>
      <c r="E1296" t="s">
        <v>22</v>
      </c>
      <c r="F1296">
        <v>44591.08</v>
      </c>
      <c r="G1296">
        <v>692</v>
      </c>
      <c r="H1296">
        <v>40.630000000000003</v>
      </c>
      <c r="I1296">
        <v>67.73</v>
      </c>
      <c r="J1296">
        <v>16475.12</v>
      </c>
      <c r="K1296">
        <v>65.093333329999993</v>
      </c>
    </row>
    <row r="1297" spans="1:11" x14ac:dyDescent="0.55000000000000004">
      <c r="A1297" t="s">
        <v>17</v>
      </c>
      <c r="B1297" t="s">
        <v>55</v>
      </c>
      <c r="C1297" t="s">
        <v>66</v>
      </c>
      <c r="D1297" t="s">
        <v>92</v>
      </c>
      <c r="E1297" t="s">
        <v>22</v>
      </c>
      <c r="F1297">
        <v>145199.23000000001</v>
      </c>
      <c r="G1297">
        <v>6860</v>
      </c>
      <c r="H1297">
        <v>11.594285709999999</v>
      </c>
      <c r="I1297">
        <v>27.81</v>
      </c>
      <c r="J1297">
        <v>68290.61</v>
      </c>
      <c r="K1297">
        <v>22.567142860000001</v>
      </c>
    </row>
    <row r="1298" spans="1:11" x14ac:dyDescent="0.55000000000000004">
      <c r="A1298" t="s">
        <v>17</v>
      </c>
      <c r="B1298" t="s">
        <v>55</v>
      </c>
      <c r="C1298" t="s">
        <v>67</v>
      </c>
      <c r="D1298" t="s">
        <v>92</v>
      </c>
      <c r="E1298" t="s">
        <v>27</v>
      </c>
      <c r="F1298">
        <v>9526.0300000000007</v>
      </c>
      <c r="G1298">
        <v>277</v>
      </c>
      <c r="H1298">
        <v>15.62</v>
      </c>
      <c r="I1298">
        <v>35.090000000000003</v>
      </c>
      <c r="J1298">
        <v>5199.29</v>
      </c>
      <c r="K1298">
        <v>34.39</v>
      </c>
    </row>
    <row r="1299" spans="1:11" x14ac:dyDescent="0.55000000000000004">
      <c r="A1299" t="s">
        <v>17</v>
      </c>
      <c r="B1299" t="s">
        <v>55</v>
      </c>
      <c r="C1299" t="s">
        <v>67</v>
      </c>
      <c r="D1299" t="s">
        <v>92</v>
      </c>
      <c r="E1299" t="s">
        <v>22</v>
      </c>
      <c r="F1299">
        <v>27867.8</v>
      </c>
      <c r="G1299">
        <v>810</v>
      </c>
      <c r="H1299">
        <v>15.62</v>
      </c>
      <c r="I1299">
        <v>35.090000000000003</v>
      </c>
      <c r="J1299">
        <v>15215.6</v>
      </c>
      <c r="K1299">
        <v>34.564999999999998</v>
      </c>
    </row>
    <row r="1300" spans="1:11" x14ac:dyDescent="0.55000000000000004">
      <c r="A1300" t="s">
        <v>17</v>
      </c>
      <c r="B1300" t="s">
        <v>18</v>
      </c>
      <c r="C1300" t="s">
        <v>19</v>
      </c>
      <c r="D1300" t="s">
        <v>93</v>
      </c>
      <c r="E1300" t="s">
        <v>22</v>
      </c>
      <c r="F1300">
        <v>264009.17</v>
      </c>
      <c r="G1300">
        <v>51169</v>
      </c>
      <c r="H1300">
        <v>2.7515384599999999</v>
      </c>
      <c r="I1300">
        <v>6.59</v>
      </c>
      <c r="J1300">
        <v>130645.24</v>
      </c>
      <c r="K1300">
        <v>5.5653846199999997</v>
      </c>
    </row>
    <row r="1301" spans="1:11" x14ac:dyDescent="0.55000000000000004">
      <c r="A1301" t="s">
        <v>17</v>
      </c>
      <c r="B1301" t="s">
        <v>18</v>
      </c>
      <c r="C1301" t="s">
        <v>19</v>
      </c>
      <c r="D1301" t="s">
        <v>93</v>
      </c>
      <c r="E1301" t="s">
        <v>73</v>
      </c>
      <c r="F1301">
        <v>20382.560000000001</v>
      </c>
      <c r="G1301">
        <v>3256</v>
      </c>
      <c r="H1301">
        <v>3.01</v>
      </c>
      <c r="I1301">
        <v>6.59</v>
      </c>
      <c r="J1301">
        <v>10582</v>
      </c>
      <c r="K1301">
        <v>6.26</v>
      </c>
    </row>
    <row r="1302" spans="1:11" x14ac:dyDescent="0.55000000000000004">
      <c r="A1302" t="s">
        <v>17</v>
      </c>
      <c r="B1302" t="s">
        <v>18</v>
      </c>
      <c r="C1302" t="s">
        <v>23</v>
      </c>
      <c r="D1302" t="s">
        <v>93</v>
      </c>
      <c r="E1302" t="s">
        <v>27</v>
      </c>
      <c r="F1302">
        <v>22766.91</v>
      </c>
      <c r="G1302">
        <v>1926</v>
      </c>
      <c r="H1302">
        <v>7.07</v>
      </c>
      <c r="I1302">
        <v>14.89</v>
      </c>
      <c r="J1302">
        <v>9813.69</v>
      </c>
      <c r="K1302">
        <v>12.505000000000001</v>
      </c>
    </row>
    <row r="1303" spans="1:11" x14ac:dyDescent="0.55000000000000004">
      <c r="A1303" t="s">
        <v>17</v>
      </c>
      <c r="B1303" t="s">
        <v>18</v>
      </c>
      <c r="C1303" t="s">
        <v>23</v>
      </c>
      <c r="D1303" t="s">
        <v>93</v>
      </c>
      <c r="E1303" t="s">
        <v>22</v>
      </c>
      <c r="F1303">
        <v>109547.29</v>
      </c>
      <c r="G1303">
        <v>8308</v>
      </c>
      <c r="H1303">
        <v>7.5472727300000004</v>
      </c>
      <c r="I1303">
        <v>14.89</v>
      </c>
      <c r="J1303">
        <v>47932.73</v>
      </c>
      <c r="K1303">
        <v>13.45272727</v>
      </c>
    </row>
    <row r="1304" spans="1:11" x14ac:dyDescent="0.55000000000000004">
      <c r="A1304" t="s">
        <v>17</v>
      </c>
      <c r="B1304" t="s">
        <v>18</v>
      </c>
      <c r="C1304" t="s">
        <v>23</v>
      </c>
      <c r="D1304" t="s">
        <v>93</v>
      </c>
      <c r="E1304" t="s">
        <v>73</v>
      </c>
      <c r="F1304">
        <v>10300.540000000001</v>
      </c>
      <c r="G1304">
        <v>706</v>
      </c>
      <c r="H1304">
        <v>8.1199999999999992</v>
      </c>
      <c r="I1304">
        <v>14.89</v>
      </c>
      <c r="J1304">
        <v>4567.82</v>
      </c>
      <c r="K1304">
        <v>14.59</v>
      </c>
    </row>
    <row r="1305" spans="1:11" x14ac:dyDescent="0.55000000000000004">
      <c r="A1305" t="s">
        <v>17</v>
      </c>
      <c r="B1305" t="s">
        <v>18</v>
      </c>
      <c r="C1305" t="s">
        <v>24</v>
      </c>
      <c r="D1305" t="s">
        <v>93</v>
      </c>
      <c r="E1305" t="s">
        <v>21</v>
      </c>
      <c r="F1305">
        <v>13478.96</v>
      </c>
      <c r="G1305">
        <v>578</v>
      </c>
      <c r="H1305">
        <v>15.93</v>
      </c>
      <c r="I1305">
        <v>23.8</v>
      </c>
      <c r="J1305">
        <v>4271.42</v>
      </c>
      <c r="K1305">
        <v>23.32</v>
      </c>
    </row>
    <row r="1306" spans="1:11" x14ac:dyDescent="0.55000000000000004">
      <c r="A1306" t="s">
        <v>17</v>
      </c>
      <c r="B1306" t="s">
        <v>18</v>
      </c>
      <c r="C1306" t="s">
        <v>24</v>
      </c>
      <c r="D1306" t="s">
        <v>93</v>
      </c>
      <c r="E1306" t="s">
        <v>22</v>
      </c>
      <c r="F1306">
        <v>221563.32</v>
      </c>
      <c r="G1306">
        <v>9501</v>
      </c>
      <c r="H1306">
        <v>15.93</v>
      </c>
      <c r="I1306">
        <v>23.8</v>
      </c>
      <c r="J1306">
        <v>70212.39</v>
      </c>
      <c r="K1306">
        <v>23.32</v>
      </c>
    </row>
    <row r="1307" spans="1:11" x14ac:dyDescent="0.55000000000000004">
      <c r="A1307" t="s">
        <v>17</v>
      </c>
      <c r="B1307" t="s">
        <v>18</v>
      </c>
      <c r="C1307" t="s">
        <v>25</v>
      </c>
      <c r="D1307" t="s">
        <v>93</v>
      </c>
      <c r="E1307" t="s">
        <v>21</v>
      </c>
      <c r="F1307">
        <v>3963.36</v>
      </c>
      <c r="G1307">
        <v>1104</v>
      </c>
      <c r="H1307">
        <v>0.87</v>
      </c>
      <c r="I1307">
        <v>3.66</v>
      </c>
      <c r="J1307">
        <v>3002.88</v>
      </c>
      <c r="K1307">
        <v>3.59</v>
      </c>
    </row>
    <row r="1308" spans="1:11" x14ac:dyDescent="0.55000000000000004">
      <c r="A1308" t="s">
        <v>17</v>
      </c>
      <c r="B1308" t="s">
        <v>18</v>
      </c>
      <c r="C1308" t="s">
        <v>25</v>
      </c>
      <c r="D1308" t="s">
        <v>93</v>
      </c>
      <c r="E1308" t="s">
        <v>27</v>
      </c>
      <c r="F1308">
        <v>8591.1200000000008</v>
      </c>
      <c r="G1308">
        <v>3260</v>
      </c>
      <c r="H1308">
        <v>0.86</v>
      </c>
      <c r="I1308">
        <v>3.66</v>
      </c>
      <c r="J1308">
        <v>5800.68</v>
      </c>
      <c r="K1308">
        <v>2.93</v>
      </c>
    </row>
    <row r="1309" spans="1:11" x14ac:dyDescent="0.55000000000000004">
      <c r="A1309" t="s">
        <v>17</v>
      </c>
      <c r="B1309" t="s">
        <v>18</v>
      </c>
      <c r="C1309" t="s">
        <v>25</v>
      </c>
      <c r="D1309" t="s">
        <v>93</v>
      </c>
      <c r="E1309" t="s">
        <v>22</v>
      </c>
      <c r="F1309">
        <v>59860.99</v>
      </c>
      <c r="G1309">
        <v>20520</v>
      </c>
      <c r="H1309">
        <v>0.86454545000000005</v>
      </c>
      <c r="I1309">
        <v>3.66</v>
      </c>
      <c r="J1309">
        <v>42204.45</v>
      </c>
      <c r="K1309">
        <v>3.1990909099999998</v>
      </c>
    </row>
    <row r="1310" spans="1:11" x14ac:dyDescent="0.55000000000000004">
      <c r="A1310" t="s">
        <v>17</v>
      </c>
      <c r="B1310" t="s">
        <v>18</v>
      </c>
      <c r="C1310" t="s">
        <v>26</v>
      </c>
      <c r="D1310" t="s">
        <v>93</v>
      </c>
      <c r="E1310" t="s">
        <v>22</v>
      </c>
      <c r="F1310">
        <v>462097.44</v>
      </c>
      <c r="G1310">
        <v>9112</v>
      </c>
      <c r="H1310">
        <v>33.391052629999997</v>
      </c>
      <c r="I1310">
        <v>54.93</v>
      </c>
      <c r="J1310">
        <v>145645.79999999999</v>
      </c>
      <c r="K1310">
        <v>36.454736840000002</v>
      </c>
    </row>
    <row r="1311" spans="1:11" x14ac:dyDescent="0.55000000000000004">
      <c r="A1311" t="s">
        <v>17</v>
      </c>
      <c r="B1311" t="s">
        <v>18</v>
      </c>
      <c r="C1311" t="s">
        <v>26</v>
      </c>
      <c r="D1311" t="s">
        <v>93</v>
      </c>
      <c r="E1311" t="s">
        <v>73</v>
      </c>
      <c r="F1311">
        <v>49124.160000000003</v>
      </c>
      <c r="G1311">
        <v>922</v>
      </c>
      <c r="H1311">
        <v>34.97</v>
      </c>
      <c r="I1311">
        <v>54.93</v>
      </c>
      <c r="J1311">
        <v>16881.82</v>
      </c>
      <c r="K1311">
        <v>53.28</v>
      </c>
    </row>
    <row r="1312" spans="1:11" x14ac:dyDescent="0.55000000000000004">
      <c r="A1312" t="s">
        <v>17</v>
      </c>
      <c r="B1312" t="s">
        <v>18</v>
      </c>
      <c r="C1312" t="s">
        <v>28</v>
      </c>
      <c r="D1312" t="s">
        <v>93</v>
      </c>
      <c r="E1312" t="s">
        <v>22</v>
      </c>
      <c r="F1312">
        <v>647820.11</v>
      </c>
      <c r="G1312">
        <v>5257</v>
      </c>
      <c r="H1312">
        <v>79.56</v>
      </c>
      <c r="I1312">
        <v>129.72</v>
      </c>
      <c r="J1312">
        <v>229573.19</v>
      </c>
      <c r="K1312">
        <v>123.23</v>
      </c>
    </row>
    <row r="1313" spans="1:11" x14ac:dyDescent="0.55000000000000004">
      <c r="A1313" t="s">
        <v>17</v>
      </c>
      <c r="B1313" t="s">
        <v>18</v>
      </c>
      <c r="C1313" t="s">
        <v>29</v>
      </c>
      <c r="D1313" t="s">
        <v>93</v>
      </c>
      <c r="E1313" t="s">
        <v>27</v>
      </c>
      <c r="F1313">
        <v>72881.070000000007</v>
      </c>
      <c r="G1313">
        <v>1149</v>
      </c>
      <c r="H1313">
        <v>46.38</v>
      </c>
      <c r="I1313">
        <v>66.77</v>
      </c>
      <c r="J1313">
        <v>19590.45</v>
      </c>
      <c r="K1313">
        <v>63.43</v>
      </c>
    </row>
    <row r="1314" spans="1:11" x14ac:dyDescent="0.55000000000000004">
      <c r="A1314" t="s">
        <v>17</v>
      </c>
      <c r="B1314" t="s">
        <v>18</v>
      </c>
      <c r="C1314" t="s">
        <v>29</v>
      </c>
      <c r="D1314" t="s">
        <v>93</v>
      </c>
      <c r="E1314" t="s">
        <v>22</v>
      </c>
      <c r="F1314">
        <v>415910.51</v>
      </c>
      <c r="G1314">
        <v>6557</v>
      </c>
      <c r="H1314">
        <v>46.38</v>
      </c>
      <c r="I1314">
        <v>66.77</v>
      </c>
      <c r="J1314">
        <v>111796.85</v>
      </c>
      <c r="K1314">
        <v>63.43</v>
      </c>
    </row>
    <row r="1315" spans="1:11" x14ac:dyDescent="0.55000000000000004">
      <c r="A1315" t="s">
        <v>17</v>
      </c>
      <c r="B1315" t="s">
        <v>18</v>
      </c>
      <c r="C1315" t="s">
        <v>29</v>
      </c>
      <c r="D1315" t="s">
        <v>93</v>
      </c>
      <c r="E1315" t="s">
        <v>73</v>
      </c>
      <c r="F1315">
        <v>41610.080000000002</v>
      </c>
      <c r="G1315">
        <v>656</v>
      </c>
      <c r="H1315">
        <v>46.38</v>
      </c>
      <c r="I1315">
        <v>66.77</v>
      </c>
      <c r="J1315">
        <v>11184.8</v>
      </c>
      <c r="K1315">
        <v>63.43</v>
      </c>
    </row>
    <row r="1316" spans="1:11" x14ac:dyDescent="0.55000000000000004">
      <c r="A1316" t="s">
        <v>17</v>
      </c>
      <c r="B1316" t="s">
        <v>18</v>
      </c>
      <c r="C1316" t="s">
        <v>30</v>
      </c>
      <c r="D1316" t="s">
        <v>93</v>
      </c>
      <c r="E1316" t="s">
        <v>27</v>
      </c>
      <c r="F1316">
        <v>21482.82</v>
      </c>
      <c r="G1316">
        <v>149</v>
      </c>
      <c r="H1316">
        <v>75</v>
      </c>
      <c r="I1316">
        <v>151.77000000000001</v>
      </c>
      <c r="J1316">
        <v>10307.82</v>
      </c>
      <c r="K1316">
        <v>144.18</v>
      </c>
    </row>
    <row r="1317" spans="1:11" x14ac:dyDescent="0.55000000000000004">
      <c r="A1317" t="s">
        <v>17</v>
      </c>
      <c r="B1317" t="s">
        <v>18</v>
      </c>
      <c r="C1317" t="s">
        <v>30</v>
      </c>
      <c r="D1317" t="s">
        <v>93</v>
      </c>
      <c r="E1317" t="s">
        <v>22</v>
      </c>
      <c r="F1317">
        <v>389141.82</v>
      </c>
      <c r="G1317">
        <v>2699</v>
      </c>
      <c r="H1317">
        <v>75</v>
      </c>
      <c r="I1317">
        <v>151.77000000000001</v>
      </c>
      <c r="J1317">
        <v>186716.82</v>
      </c>
      <c r="K1317">
        <v>144.18</v>
      </c>
    </row>
    <row r="1318" spans="1:11" x14ac:dyDescent="0.55000000000000004">
      <c r="A1318" t="s">
        <v>17</v>
      </c>
      <c r="B1318" t="s">
        <v>18</v>
      </c>
      <c r="C1318" t="s">
        <v>31</v>
      </c>
      <c r="D1318" t="s">
        <v>93</v>
      </c>
      <c r="E1318" t="s">
        <v>22</v>
      </c>
      <c r="F1318">
        <v>291755.40999999997</v>
      </c>
      <c r="G1318">
        <v>27347</v>
      </c>
      <c r="H1318">
        <v>4.9828571400000001</v>
      </c>
      <c r="I1318">
        <v>13.22</v>
      </c>
      <c r="J1318">
        <v>160293.68</v>
      </c>
      <c r="K1318">
        <v>11.34857143</v>
      </c>
    </row>
    <row r="1319" spans="1:11" x14ac:dyDescent="0.55000000000000004">
      <c r="A1319" t="s">
        <v>17</v>
      </c>
      <c r="B1319" t="s">
        <v>18</v>
      </c>
      <c r="C1319" t="s">
        <v>32</v>
      </c>
      <c r="D1319" t="s">
        <v>93</v>
      </c>
      <c r="E1319" t="s">
        <v>21</v>
      </c>
      <c r="F1319">
        <v>7147.22</v>
      </c>
      <c r="G1319">
        <v>382</v>
      </c>
      <c r="H1319">
        <v>10</v>
      </c>
      <c r="I1319">
        <v>19.29</v>
      </c>
      <c r="J1319">
        <v>3327.22</v>
      </c>
      <c r="K1319">
        <v>18.71</v>
      </c>
    </row>
    <row r="1320" spans="1:11" x14ac:dyDescent="0.55000000000000004">
      <c r="A1320" t="s">
        <v>17</v>
      </c>
      <c r="B1320" t="s">
        <v>18</v>
      </c>
      <c r="C1320" t="s">
        <v>32</v>
      </c>
      <c r="D1320" t="s">
        <v>93</v>
      </c>
      <c r="E1320" t="s">
        <v>22</v>
      </c>
      <c r="F1320">
        <v>187709.59</v>
      </c>
      <c r="G1320">
        <v>11436</v>
      </c>
      <c r="H1320">
        <v>8.9538461500000004</v>
      </c>
      <c r="I1320">
        <v>19.29</v>
      </c>
      <c r="J1320">
        <v>86068.99</v>
      </c>
      <c r="K1320">
        <v>16.571538459999999</v>
      </c>
    </row>
    <row r="1321" spans="1:11" x14ac:dyDescent="0.55000000000000004">
      <c r="A1321" t="s">
        <v>17</v>
      </c>
      <c r="B1321" t="s">
        <v>33</v>
      </c>
      <c r="C1321" t="s">
        <v>34</v>
      </c>
      <c r="D1321" t="s">
        <v>93</v>
      </c>
      <c r="E1321" t="s">
        <v>21</v>
      </c>
      <c r="F1321">
        <v>89663.1</v>
      </c>
      <c r="G1321">
        <v>255</v>
      </c>
      <c r="H1321">
        <v>250</v>
      </c>
      <c r="I1321">
        <v>370.13</v>
      </c>
      <c r="J1321">
        <v>25913.1</v>
      </c>
      <c r="K1321">
        <v>351.62</v>
      </c>
    </row>
    <row r="1322" spans="1:11" x14ac:dyDescent="0.55000000000000004">
      <c r="A1322" t="s">
        <v>17</v>
      </c>
      <c r="B1322" t="s">
        <v>33</v>
      </c>
      <c r="C1322" t="s">
        <v>34</v>
      </c>
      <c r="D1322" t="s">
        <v>93</v>
      </c>
      <c r="E1322" t="s">
        <v>27</v>
      </c>
      <c r="F1322">
        <v>54038.98</v>
      </c>
      <c r="G1322">
        <v>146</v>
      </c>
      <c r="H1322">
        <v>250</v>
      </c>
      <c r="I1322">
        <v>370.13</v>
      </c>
      <c r="J1322">
        <v>17538.98</v>
      </c>
      <c r="K1322">
        <v>370.13</v>
      </c>
    </row>
    <row r="1323" spans="1:11" x14ac:dyDescent="0.55000000000000004">
      <c r="A1323" t="s">
        <v>17</v>
      </c>
      <c r="B1323" t="s">
        <v>33</v>
      </c>
      <c r="C1323" t="s">
        <v>34</v>
      </c>
      <c r="D1323" t="s">
        <v>93</v>
      </c>
      <c r="E1323" t="s">
        <v>22</v>
      </c>
      <c r="F1323">
        <v>1954954.96</v>
      </c>
      <c r="G1323">
        <v>5513</v>
      </c>
      <c r="H1323">
        <v>250</v>
      </c>
      <c r="I1323">
        <v>370.13</v>
      </c>
      <c r="J1323">
        <v>576704.96</v>
      </c>
      <c r="K1323">
        <v>356.76166667000001</v>
      </c>
    </row>
    <row r="1324" spans="1:11" x14ac:dyDescent="0.55000000000000004">
      <c r="A1324" t="s">
        <v>17</v>
      </c>
      <c r="B1324" t="s">
        <v>33</v>
      </c>
      <c r="C1324" t="s">
        <v>35</v>
      </c>
      <c r="D1324" t="s">
        <v>93</v>
      </c>
      <c r="E1324" t="s">
        <v>27</v>
      </c>
      <c r="F1324">
        <v>21642.25</v>
      </c>
      <c r="G1324">
        <v>35</v>
      </c>
      <c r="H1324">
        <v>396</v>
      </c>
      <c r="I1324">
        <v>650.89</v>
      </c>
      <c r="J1324">
        <v>7782.25</v>
      </c>
      <c r="K1324">
        <v>618.35</v>
      </c>
    </row>
    <row r="1325" spans="1:11" x14ac:dyDescent="0.55000000000000004">
      <c r="A1325" t="s">
        <v>17</v>
      </c>
      <c r="B1325" t="s">
        <v>33</v>
      </c>
      <c r="C1325" t="s">
        <v>35</v>
      </c>
      <c r="D1325" t="s">
        <v>93</v>
      </c>
      <c r="E1325" t="s">
        <v>22</v>
      </c>
      <c r="F1325">
        <v>1131025.1599999999</v>
      </c>
      <c r="G1325">
        <v>1806</v>
      </c>
      <c r="H1325">
        <v>396</v>
      </c>
      <c r="I1325">
        <v>650.89</v>
      </c>
      <c r="J1325">
        <v>415849.16</v>
      </c>
      <c r="K1325">
        <v>628.62578946999997</v>
      </c>
    </row>
    <row r="1326" spans="1:11" x14ac:dyDescent="0.55000000000000004">
      <c r="A1326" t="s">
        <v>17</v>
      </c>
      <c r="B1326" t="s">
        <v>33</v>
      </c>
      <c r="C1326" t="s">
        <v>36</v>
      </c>
      <c r="D1326" t="s">
        <v>93</v>
      </c>
      <c r="E1326" t="s">
        <v>27</v>
      </c>
      <c r="F1326">
        <v>195314.9</v>
      </c>
      <c r="G1326">
        <v>353</v>
      </c>
      <c r="H1326">
        <v>392.57</v>
      </c>
      <c r="I1326">
        <v>582.41999999999996</v>
      </c>
      <c r="J1326">
        <v>56737.69</v>
      </c>
      <c r="K1326">
        <v>553.29999999999995</v>
      </c>
    </row>
    <row r="1327" spans="1:11" x14ac:dyDescent="0.55000000000000004">
      <c r="A1327" t="s">
        <v>17</v>
      </c>
      <c r="B1327" t="s">
        <v>33</v>
      </c>
      <c r="C1327" t="s">
        <v>36</v>
      </c>
      <c r="D1327" t="s">
        <v>93</v>
      </c>
      <c r="E1327" t="s">
        <v>22</v>
      </c>
      <c r="F1327">
        <v>1434153.6</v>
      </c>
      <c r="G1327">
        <v>2592</v>
      </c>
      <c r="H1327">
        <v>392.57</v>
      </c>
      <c r="I1327">
        <v>582.41999999999996</v>
      </c>
      <c r="J1327">
        <v>416612.16</v>
      </c>
      <c r="K1327">
        <v>553.29999999999995</v>
      </c>
    </row>
    <row r="1328" spans="1:11" x14ac:dyDescent="0.55000000000000004">
      <c r="A1328" t="s">
        <v>17</v>
      </c>
      <c r="B1328" t="s">
        <v>33</v>
      </c>
      <c r="C1328" t="s">
        <v>36</v>
      </c>
      <c r="D1328" t="s">
        <v>93</v>
      </c>
      <c r="E1328" t="s">
        <v>73</v>
      </c>
      <c r="F1328">
        <v>156030.6</v>
      </c>
      <c r="G1328">
        <v>282</v>
      </c>
      <c r="H1328">
        <v>392.57</v>
      </c>
      <c r="I1328">
        <v>582.41999999999996</v>
      </c>
      <c r="J1328">
        <v>45325.86</v>
      </c>
      <c r="K1328">
        <v>553.29999999999995</v>
      </c>
    </row>
    <row r="1329" spans="1:11" x14ac:dyDescent="0.55000000000000004">
      <c r="A1329" t="s">
        <v>17</v>
      </c>
      <c r="B1329" t="s">
        <v>33</v>
      </c>
      <c r="C1329" t="s">
        <v>37</v>
      </c>
      <c r="D1329" t="s">
        <v>93</v>
      </c>
      <c r="E1329" t="s">
        <v>27</v>
      </c>
      <c r="F1329">
        <v>54434.38</v>
      </c>
      <c r="G1329">
        <v>77</v>
      </c>
      <c r="H1329">
        <v>454</v>
      </c>
      <c r="I1329">
        <v>744.15</v>
      </c>
      <c r="J1329">
        <v>19476.38</v>
      </c>
      <c r="K1329">
        <v>706.94</v>
      </c>
    </row>
    <row r="1330" spans="1:11" x14ac:dyDescent="0.55000000000000004">
      <c r="A1330" t="s">
        <v>17</v>
      </c>
      <c r="B1330" t="s">
        <v>33</v>
      </c>
      <c r="C1330" t="s">
        <v>37</v>
      </c>
      <c r="D1330" t="s">
        <v>93</v>
      </c>
      <c r="E1330" t="s">
        <v>22</v>
      </c>
      <c r="F1330">
        <v>967800.86</v>
      </c>
      <c r="G1330">
        <v>1369</v>
      </c>
      <c r="H1330">
        <v>454</v>
      </c>
      <c r="I1330">
        <v>744.15</v>
      </c>
      <c r="J1330">
        <v>346274.86</v>
      </c>
      <c r="K1330">
        <v>706.94</v>
      </c>
    </row>
    <row r="1331" spans="1:11" x14ac:dyDescent="0.55000000000000004">
      <c r="A1331" t="s">
        <v>17</v>
      </c>
      <c r="B1331" t="s">
        <v>33</v>
      </c>
      <c r="C1331" t="s">
        <v>38</v>
      </c>
      <c r="D1331" t="s">
        <v>93</v>
      </c>
      <c r="E1331" t="s">
        <v>27</v>
      </c>
      <c r="F1331">
        <v>5823.16</v>
      </c>
      <c r="G1331">
        <v>7</v>
      </c>
      <c r="H1331">
        <v>490</v>
      </c>
      <c r="I1331">
        <v>831.88</v>
      </c>
      <c r="J1331">
        <v>2393.16</v>
      </c>
      <c r="K1331">
        <v>831.88</v>
      </c>
    </row>
    <row r="1332" spans="1:11" x14ac:dyDescent="0.55000000000000004">
      <c r="A1332" t="s">
        <v>17</v>
      </c>
      <c r="B1332" t="s">
        <v>33</v>
      </c>
      <c r="C1332" t="s">
        <v>38</v>
      </c>
      <c r="D1332" t="s">
        <v>93</v>
      </c>
      <c r="E1332" t="s">
        <v>22</v>
      </c>
      <c r="F1332">
        <v>371227.89</v>
      </c>
      <c r="G1332">
        <v>467</v>
      </c>
      <c r="H1332">
        <v>490</v>
      </c>
      <c r="I1332">
        <v>831.88</v>
      </c>
      <c r="J1332">
        <v>142397.89000000001</v>
      </c>
      <c r="K1332">
        <v>802.03235294000001</v>
      </c>
    </row>
    <row r="1333" spans="1:11" x14ac:dyDescent="0.55000000000000004">
      <c r="A1333" t="s">
        <v>17</v>
      </c>
      <c r="B1333" t="s">
        <v>33</v>
      </c>
      <c r="C1333" t="s">
        <v>38</v>
      </c>
      <c r="D1333" t="s">
        <v>93</v>
      </c>
      <c r="E1333" t="s">
        <v>73</v>
      </c>
      <c r="F1333">
        <v>16138.4</v>
      </c>
      <c r="G1333">
        <v>20</v>
      </c>
      <c r="H1333">
        <v>490</v>
      </c>
      <c r="I1333">
        <v>831.88</v>
      </c>
      <c r="J1333">
        <v>6338.4</v>
      </c>
      <c r="K1333">
        <v>806.92</v>
      </c>
    </row>
    <row r="1334" spans="1:11" x14ac:dyDescent="0.55000000000000004">
      <c r="A1334" t="s">
        <v>17</v>
      </c>
      <c r="B1334" t="s">
        <v>33</v>
      </c>
      <c r="C1334" t="s">
        <v>39</v>
      </c>
      <c r="D1334" t="s">
        <v>93</v>
      </c>
      <c r="E1334" t="s">
        <v>21</v>
      </c>
      <c r="F1334">
        <v>2565.64</v>
      </c>
      <c r="G1334">
        <v>1309</v>
      </c>
      <c r="H1334">
        <v>1</v>
      </c>
      <c r="I1334">
        <v>2.06</v>
      </c>
      <c r="J1334">
        <v>1256.6400000000001</v>
      </c>
      <c r="K1334">
        <v>1.96</v>
      </c>
    </row>
    <row r="1335" spans="1:11" x14ac:dyDescent="0.55000000000000004">
      <c r="A1335" t="s">
        <v>17</v>
      </c>
      <c r="B1335" t="s">
        <v>33</v>
      </c>
      <c r="C1335" t="s">
        <v>39</v>
      </c>
      <c r="D1335" t="s">
        <v>93</v>
      </c>
      <c r="E1335" t="s">
        <v>27</v>
      </c>
      <c r="F1335">
        <v>6758.86</v>
      </c>
      <c r="G1335">
        <v>3387</v>
      </c>
      <c r="H1335">
        <v>1</v>
      </c>
      <c r="I1335">
        <v>2.06</v>
      </c>
      <c r="J1335">
        <v>3371.86</v>
      </c>
      <c r="K1335">
        <v>2</v>
      </c>
    </row>
    <row r="1336" spans="1:11" x14ac:dyDescent="0.55000000000000004">
      <c r="A1336" t="s">
        <v>17</v>
      </c>
      <c r="B1336" t="s">
        <v>33</v>
      </c>
      <c r="C1336" t="s">
        <v>39</v>
      </c>
      <c r="D1336" t="s">
        <v>93</v>
      </c>
      <c r="E1336" t="s">
        <v>22</v>
      </c>
      <c r="F1336">
        <v>40478.86</v>
      </c>
      <c r="G1336">
        <v>20368</v>
      </c>
      <c r="H1336">
        <v>1</v>
      </c>
      <c r="I1336">
        <v>2.06</v>
      </c>
      <c r="J1336">
        <v>20110.86</v>
      </c>
      <c r="K1336">
        <v>1.9945454499999999</v>
      </c>
    </row>
    <row r="1337" spans="1:11" x14ac:dyDescent="0.55000000000000004">
      <c r="A1337" t="s">
        <v>17</v>
      </c>
      <c r="B1337" t="s">
        <v>40</v>
      </c>
      <c r="C1337" t="s">
        <v>41</v>
      </c>
      <c r="D1337" t="s">
        <v>93</v>
      </c>
      <c r="E1337" t="s">
        <v>21</v>
      </c>
      <c r="F1337">
        <v>38515.5</v>
      </c>
      <c r="G1337">
        <v>450</v>
      </c>
      <c r="H1337">
        <v>60</v>
      </c>
      <c r="I1337">
        <v>90.09</v>
      </c>
      <c r="J1337">
        <v>11515.5</v>
      </c>
      <c r="K1337">
        <v>85.59</v>
      </c>
    </row>
    <row r="1338" spans="1:11" x14ac:dyDescent="0.55000000000000004">
      <c r="A1338" t="s">
        <v>17</v>
      </c>
      <c r="B1338" t="s">
        <v>40</v>
      </c>
      <c r="C1338" t="s">
        <v>41</v>
      </c>
      <c r="D1338" t="s">
        <v>93</v>
      </c>
      <c r="E1338" t="s">
        <v>27</v>
      </c>
      <c r="F1338">
        <v>152350.20000000001</v>
      </c>
      <c r="G1338">
        <v>1780</v>
      </c>
      <c r="H1338">
        <v>60</v>
      </c>
      <c r="I1338">
        <v>90.09</v>
      </c>
      <c r="J1338">
        <v>45550.2</v>
      </c>
      <c r="K1338">
        <v>85.59</v>
      </c>
    </row>
    <row r="1339" spans="1:11" x14ac:dyDescent="0.55000000000000004">
      <c r="A1339" t="s">
        <v>17</v>
      </c>
      <c r="B1339" t="s">
        <v>40</v>
      </c>
      <c r="C1339" t="s">
        <v>41</v>
      </c>
      <c r="D1339" t="s">
        <v>93</v>
      </c>
      <c r="E1339" t="s">
        <v>22</v>
      </c>
      <c r="F1339">
        <v>557447.67000000004</v>
      </c>
      <c r="G1339">
        <v>6513</v>
      </c>
      <c r="H1339">
        <v>60</v>
      </c>
      <c r="I1339">
        <v>90.09</v>
      </c>
      <c r="J1339">
        <v>166667.67000000001</v>
      </c>
      <c r="K1339">
        <v>85.59</v>
      </c>
    </row>
    <row r="1340" spans="1:11" x14ac:dyDescent="0.55000000000000004">
      <c r="A1340" t="s">
        <v>17</v>
      </c>
      <c r="B1340" t="s">
        <v>40</v>
      </c>
      <c r="C1340" t="s">
        <v>42</v>
      </c>
      <c r="D1340" t="s">
        <v>93</v>
      </c>
      <c r="E1340" t="s">
        <v>27</v>
      </c>
      <c r="F1340">
        <v>128470.29</v>
      </c>
      <c r="G1340">
        <v>921</v>
      </c>
      <c r="H1340">
        <v>86</v>
      </c>
      <c r="I1340">
        <v>146.83000000000001</v>
      </c>
      <c r="J1340">
        <v>49264.29</v>
      </c>
      <c r="K1340">
        <v>139.49</v>
      </c>
    </row>
    <row r="1341" spans="1:11" x14ac:dyDescent="0.55000000000000004">
      <c r="A1341" t="s">
        <v>17</v>
      </c>
      <c r="B1341" t="s">
        <v>40</v>
      </c>
      <c r="C1341" t="s">
        <v>42</v>
      </c>
      <c r="D1341" t="s">
        <v>93</v>
      </c>
      <c r="E1341" t="s">
        <v>22</v>
      </c>
      <c r="F1341">
        <v>823649.68</v>
      </c>
      <c r="G1341">
        <v>5836</v>
      </c>
      <c r="H1341">
        <v>86</v>
      </c>
      <c r="I1341">
        <v>146.83000000000001</v>
      </c>
      <c r="J1341">
        <v>321753.68</v>
      </c>
      <c r="K1341">
        <v>141.93666666999999</v>
      </c>
    </row>
    <row r="1342" spans="1:11" x14ac:dyDescent="0.55000000000000004">
      <c r="A1342" t="s">
        <v>17</v>
      </c>
      <c r="B1342" t="s">
        <v>40</v>
      </c>
      <c r="C1342" t="s">
        <v>43</v>
      </c>
      <c r="D1342" t="s">
        <v>93</v>
      </c>
      <c r="E1342" t="s">
        <v>21</v>
      </c>
      <c r="F1342">
        <v>49620.36</v>
      </c>
      <c r="G1342">
        <v>197</v>
      </c>
      <c r="H1342">
        <v>150</v>
      </c>
      <c r="I1342">
        <v>265.14</v>
      </c>
      <c r="J1342">
        <v>20070.36</v>
      </c>
      <c r="K1342">
        <v>251.88</v>
      </c>
    </row>
    <row r="1343" spans="1:11" x14ac:dyDescent="0.55000000000000004">
      <c r="A1343" t="s">
        <v>17</v>
      </c>
      <c r="B1343" t="s">
        <v>40</v>
      </c>
      <c r="C1343" t="s">
        <v>43</v>
      </c>
      <c r="D1343" t="s">
        <v>93</v>
      </c>
      <c r="E1343" t="s">
        <v>27</v>
      </c>
      <c r="F1343">
        <v>98736.960000000006</v>
      </c>
      <c r="G1343">
        <v>392</v>
      </c>
      <c r="H1343">
        <v>150</v>
      </c>
      <c r="I1343">
        <v>265.14</v>
      </c>
      <c r="J1343">
        <v>39936.959999999999</v>
      </c>
      <c r="K1343">
        <v>251.88</v>
      </c>
    </row>
    <row r="1344" spans="1:11" x14ac:dyDescent="0.55000000000000004">
      <c r="A1344" t="s">
        <v>17</v>
      </c>
      <c r="B1344" t="s">
        <v>40</v>
      </c>
      <c r="C1344" t="s">
        <v>43</v>
      </c>
      <c r="D1344" t="s">
        <v>93</v>
      </c>
      <c r="E1344" t="s">
        <v>22</v>
      </c>
      <c r="F1344">
        <v>840047.04</v>
      </c>
      <c r="G1344">
        <v>3323</v>
      </c>
      <c r="H1344">
        <v>150</v>
      </c>
      <c r="I1344">
        <v>265.14</v>
      </c>
      <c r="J1344">
        <v>341597.04</v>
      </c>
      <c r="K1344">
        <v>254.09</v>
      </c>
    </row>
    <row r="1345" spans="1:11" x14ac:dyDescent="0.55000000000000004">
      <c r="A1345" t="s">
        <v>17</v>
      </c>
      <c r="B1345" t="s">
        <v>40</v>
      </c>
      <c r="C1345" t="s">
        <v>43</v>
      </c>
      <c r="D1345" t="s">
        <v>93</v>
      </c>
      <c r="E1345" t="s">
        <v>73</v>
      </c>
      <c r="F1345">
        <v>100248.24</v>
      </c>
      <c r="G1345">
        <v>398</v>
      </c>
      <c r="H1345">
        <v>150</v>
      </c>
      <c r="I1345">
        <v>265.14</v>
      </c>
      <c r="J1345">
        <v>40548.239999999998</v>
      </c>
      <c r="K1345">
        <v>251.88</v>
      </c>
    </row>
    <row r="1346" spans="1:11" x14ac:dyDescent="0.55000000000000004">
      <c r="A1346" t="s">
        <v>17</v>
      </c>
      <c r="B1346" t="s">
        <v>40</v>
      </c>
      <c r="C1346" t="s">
        <v>44</v>
      </c>
      <c r="D1346" t="s">
        <v>93</v>
      </c>
      <c r="E1346" t="s">
        <v>27</v>
      </c>
      <c r="F1346">
        <v>50782.2</v>
      </c>
      <c r="G1346">
        <v>420</v>
      </c>
      <c r="H1346">
        <v>52</v>
      </c>
      <c r="I1346">
        <v>127.27</v>
      </c>
      <c r="J1346">
        <v>28942.2</v>
      </c>
      <c r="K1346">
        <v>120.91</v>
      </c>
    </row>
    <row r="1347" spans="1:11" x14ac:dyDescent="0.55000000000000004">
      <c r="A1347" t="s">
        <v>17</v>
      </c>
      <c r="B1347" t="s">
        <v>40</v>
      </c>
      <c r="C1347" t="s">
        <v>44</v>
      </c>
      <c r="D1347" t="s">
        <v>93</v>
      </c>
      <c r="E1347" t="s">
        <v>22</v>
      </c>
      <c r="F1347">
        <v>618937.78</v>
      </c>
      <c r="G1347">
        <v>5394</v>
      </c>
      <c r="H1347">
        <v>52</v>
      </c>
      <c r="I1347">
        <v>127.27</v>
      </c>
      <c r="J1347">
        <v>338449.78</v>
      </c>
      <c r="K1347">
        <v>112.87</v>
      </c>
    </row>
    <row r="1348" spans="1:11" x14ac:dyDescent="0.55000000000000004">
      <c r="A1348" t="s">
        <v>17</v>
      </c>
      <c r="B1348" t="s">
        <v>40</v>
      </c>
      <c r="C1348" t="s">
        <v>45</v>
      </c>
      <c r="D1348" t="s">
        <v>93</v>
      </c>
      <c r="E1348" t="s">
        <v>27</v>
      </c>
      <c r="F1348">
        <v>13528.95</v>
      </c>
      <c r="G1348">
        <v>505</v>
      </c>
      <c r="H1348">
        <v>16.45</v>
      </c>
      <c r="I1348">
        <v>44.65</v>
      </c>
      <c r="J1348">
        <v>5221.7</v>
      </c>
      <c r="K1348">
        <v>26.79</v>
      </c>
    </row>
    <row r="1349" spans="1:11" x14ac:dyDescent="0.55000000000000004">
      <c r="A1349" t="s">
        <v>17</v>
      </c>
      <c r="B1349" t="s">
        <v>40</v>
      </c>
      <c r="C1349" t="s">
        <v>45</v>
      </c>
      <c r="D1349" t="s">
        <v>93</v>
      </c>
      <c r="E1349" t="s">
        <v>22</v>
      </c>
      <c r="F1349">
        <v>228565.22</v>
      </c>
      <c r="G1349">
        <v>6817</v>
      </c>
      <c r="H1349">
        <v>19.779230770000002</v>
      </c>
      <c r="I1349">
        <v>44.65</v>
      </c>
      <c r="J1349">
        <v>101780.7</v>
      </c>
      <c r="K1349">
        <v>37.233076920000002</v>
      </c>
    </row>
    <row r="1350" spans="1:11" x14ac:dyDescent="0.55000000000000004">
      <c r="A1350" t="s">
        <v>17</v>
      </c>
      <c r="B1350" t="s">
        <v>40</v>
      </c>
      <c r="C1350" t="s">
        <v>46</v>
      </c>
      <c r="D1350" t="s">
        <v>93</v>
      </c>
      <c r="E1350" t="s">
        <v>27</v>
      </c>
      <c r="F1350">
        <v>13383.8</v>
      </c>
      <c r="G1350">
        <v>764</v>
      </c>
      <c r="H1350">
        <v>8.65</v>
      </c>
      <c r="I1350">
        <v>17.649999999999999</v>
      </c>
      <c r="J1350">
        <v>6775.2</v>
      </c>
      <c r="K1350">
        <v>17.475000000000001</v>
      </c>
    </row>
    <row r="1351" spans="1:11" x14ac:dyDescent="0.55000000000000004">
      <c r="A1351" t="s">
        <v>17</v>
      </c>
      <c r="B1351" t="s">
        <v>40</v>
      </c>
      <c r="C1351" t="s">
        <v>46</v>
      </c>
      <c r="D1351" t="s">
        <v>93</v>
      </c>
      <c r="E1351" t="s">
        <v>22</v>
      </c>
      <c r="F1351">
        <v>83633.53</v>
      </c>
      <c r="G1351">
        <v>5568</v>
      </c>
      <c r="H1351">
        <v>8.2166666700000004</v>
      </c>
      <c r="I1351">
        <v>17.649999999999999</v>
      </c>
      <c r="J1351">
        <v>39023.230000000003</v>
      </c>
      <c r="K1351">
        <v>15.8575</v>
      </c>
    </row>
    <row r="1352" spans="1:11" x14ac:dyDescent="0.55000000000000004">
      <c r="A1352" t="s">
        <v>17</v>
      </c>
      <c r="B1352" t="s">
        <v>40</v>
      </c>
      <c r="C1352" t="s">
        <v>47</v>
      </c>
      <c r="D1352" t="s">
        <v>93</v>
      </c>
      <c r="E1352" t="s">
        <v>27</v>
      </c>
      <c r="F1352">
        <v>97609.12</v>
      </c>
      <c r="G1352">
        <v>983</v>
      </c>
      <c r="H1352">
        <v>78.3</v>
      </c>
      <c r="I1352">
        <v>104.48</v>
      </c>
      <c r="J1352">
        <v>33194.32</v>
      </c>
      <c r="K1352">
        <v>101</v>
      </c>
    </row>
    <row r="1353" spans="1:11" x14ac:dyDescent="0.55000000000000004">
      <c r="A1353" t="s">
        <v>17</v>
      </c>
      <c r="B1353" t="s">
        <v>40</v>
      </c>
      <c r="C1353" t="s">
        <v>47</v>
      </c>
      <c r="D1353" t="s">
        <v>93</v>
      </c>
      <c r="E1353" t="s">
        <v>22</v>
      </c>
      <c r="F1353">
        <v>370850.86</v>
      </c>
      <c r="G1353">
        <v>3734</v>
      </c>
      <c r="H1353">
        <v>75.037499999999994</v>
      </c>
      <c r="I1353">
        <v>104.48</v>
      </c>
      <c r="J1353">
        <v>125602.21</v>
      </c>
      <c r="K1353">
        <v>100.565</v>
      </c>
    </row>
    <row r="1354" spans="1:11" x14ac:dyDescent="0.55000000000000004">
      <c r="A1354" t="s">
        <v>17</v>
      </c>
      <c r="B1354" t="s">
        <v>48</v>
      </c>
      <c r="C1354" t="s">
        <v>49</v>
      </c>
      <c r="D1354" t="s">
        <v>93</v>
      </c>
      <c r="E1354" t="s">
        <v>21</v>
      </c>
      <c r="F1354">
        <v>27747.599999999999</v>
      </c>
      <c r="G1354">
        <v>380</v>
      </c>
      <c r="H1354">
        <v>52.5</v>
      </c>
      <c r="I1354">
        <v>76.86</v>
      </c>
      <c r="J1354">
        <v>7797.6</v>
      </c>
      <c r="K1354">
        <v>73.02</v>
      </c>
    </row>
    <row r="1355" spans="1:11" x14ac:dyDescent="0.55000000000000004">
      <c r="A1355" t="s">
        <v>17</v>
      </c>
      <c r="B1355" t="s">
        <v>48</v>
      </c>
      <c r="C1355" t="s">
        <v>49</v>
      </c>
      <c r="D1355" t="s">
        <v>93</v>
      </c>
      <c r="E1355" t="s">
        <v>27</v>
      </c>
      <c r="F1355">
        <v>82220.52</v>
      </c>
      <c r="G1355">
        <v>1126</v>
      </c>
      <c r="H1355">
        <v>52.5</v>
      </c>
      <c r="I1355">
        <v>76.86</v>
      </c>
      <c r="J1355">
        <v>23105.52</v>
      </c>
      <c r="K1355">
        <v>73.02</v>
      </c>
    </row>
    <row r="1356" spans="1:11" x14ac:dyDescent="0.55000000000000004">
      <c r="A1356" t="s">
        <v>17</v>
      </c>
      <c r="B1356" t="s">
        <v>48</v>
      </c>
      <c r="C1356" t="s">
        <v>49</v>
      </c>
      <c r="D1356" t="s">
        <v>93</v>
      </c>
      <c r="E1356" t="s">
        <v>22</v>
      </c>
      <c r="F1356">
        <v>458176.02</v>
      </c>
      <c r="G1356">
        <v>6251</v>
      </c>
      <c r="H1356">
        <v>52.5</v>
      </c>
      <c r="I1356">
        <v>76.86</v>
      </c>
      <c r="J1356">
        <v>129998.52</v>
      </c>
      <c r="K1356">
        <v>74.72666667</v>
      </c>
    </row>
    <row r="1357" spans="1:11" x14ac:dyDescent="0.55000000000000004">
      <c r="A1357" t="s">
        <v>17</v>
      </c>
      <c r="B1357" t="s">
        <v>48</v>
      </c>
      <c r="C1357" t="s">
        <v>49</v>
      </c>
      <c r="D1357" t="s">
        <v>93</v>
      </c>
      <c r="E1357" t="s">
        <v>73</v>
      </c>
      <c r="F1357">
        <v>45564.480000000003</v>
      </c>
      <c r="G1357">
        <v>624</v>
      </c>
      <c r="H1357">
        <v>52.5</v>
      </c>
      <c r="I1357">
        <v>76.86</v>
      </c>
      <c r="J1357">
        <v>12804.48</v>
      </c>
      <c r="K1357">
        <v>73.02</v>
      </c>
    </row>
    <row r="1358" spans="1:11" x14ac:dyDescent="0.55000000000000004">
      <c r="A1358" t="s">
        <v>17</v>
      </c>
      <c r="B1358" t="s">
        <v>48</v>
      </c>
      <c r="C1358" t="s">
        <v>50</v>
      </c>
      <c r="D1358" t="s">
        <v>93</v>
      </c>
      <c r="E1358" t="s">
        <v>27</v>
      </c>
      <c r="F1358">
        <v>93430.399999999994</v>
      </c>
      <c r="G1358">
        <v>344</v>
      </c>
      <c r="H1358">
        <v>166.66</v>
      </c>
      <c r="I1358">
        <v>285.89</v>
      </c>
      <c r="J1358">
        <v>36099.360000000001</v>
      </c>
      <c r="K1358">
        <v>271.60000000000002</v>
      </c>
    </row>
    <row r="1359" spans="1:11" x14ac:dyDescent="0.55000000000000004">
      <c r="A1359" t="s">
        <v>17</v>
      </c>
      <c r="B1359" t="s">
        <v>48</v>
      </c>
      <c r="C1359" t="s">
        <v>50</v>
      </c>
      <c r="D1359" t="s">
        <v>93</v>
      </c>
      <c r="E1359" t="s">
        <v>22</v>
      </c>
      <c r="F1359">
        <v>1074918.47</v>
      </c>
      <c r="G1359">
        <v>3926</v>
      </c>
      <c r="H1359">
        <v>166.66</v>
      </c>
      <c r="I1359">
        <v>285.89</v>
      </c>
      <c r="J1359">
        <v>420611.31</v>
      </c>
      <c r="K1359">
        <v>274.27937500000002</v>
      </c>
    </row>
    <row r="1360" spans="1:11" x14ac:dyDescent="0.55000000000000004">
      <c r="A1360" t="s">
        <v>17</v>
      </c>
      <c r="B1360" t="s">
        <v>48</v>
      </c>
      <c r="C1360" t="s">
        <v>51</v>
      </c>
      <c r="D1360" t="s">
        <v>93</v>
      </c>
      <c r="E1360" t="s">
        <v>27</v>
      </c>
      <c r="F1360">
        <v>74561.5</v>
      </c>
      <c r="G1360">
        <v>227</v>
      </c>
      <c r="H1360">
        <v>213.33</v>
      </c>
      <c r="I1360">
        <v>370.86</v>
      </c>
      <c r="J1360">
        <v>26135.59</v>
      </c>
      <c r="K1360">
        <v>333.77499999999998</v>
      </c>
    </row>
    <row r="1361" spans="1:11" x14ac:dyDescent="0.55000000000000004">
      <c r="A1361" t="s">
        <v>17</v>
      </c>
      <c r="B1361" t="s">
        <v>48</v>
      </c>
      <c r="C1361" t="s">
        <v>51</v>
      </c>
      <c r="D1361" t="s">
        <v>93</v>
      </c>
      <c r="E1361" t="s">
        <v>22</v>
      </c>
      <c r="F1361">
        <v>1351959.82</v>
      </c>
      <c r="G1361">
        <v>3931</v>
      </c>
      <c r="H1361">
        <v>213.33</v>
      </c>
      <c r="I1361">
        <v>370.86</v>
      </c>
      <c r="J1361">
        <v>513359.59</v>
      </c>
      <c r="K1361">
        <v>342.01722222000001</v>
      </c>
    </row>
    <row r="1362" spans="1:11" x14ac:dyDescent="0.55000000000000004">
      <c r="A1362" t="s">
        <v>17</v>
      </c>
      <c r="B1362" t="s">
        <v>48</v>
      </c>
      <c r="C1362" t="s">
        <v>52</v>
      </c>
      <c r="D1362" t="s">
        <v>93</v>
      </c>
      <c r="E1362" t="s">
        <v>27</v>
      </c>
      <c r="F1362">
        <v>60373.62</v>
      </c>
      <c r="G1362">
        <v>138</v>
      </c>
      <c r="H1362">
        <v>238.88</v>
      </c>
      <c r="I1362">
        <v>460.52</v>
      </c>
      <c r="J1362">
        <v>27408.18</v>
      </c>
      <c r="K1362">
        <v>437.49</v>
      </c>
    </row>
    <row r="1363" spans="1:11" x14ac:dyDescent="0.55000000000000004">
      <c r="A1363" t="s">
        <v>17</v>
      </c>
      <c r="B1363" t="s">
        <v>48</v>
      </c>
      <c r="C1363" t="s">
        <v>52</v>
      </c>
      <c r="D1363" t="s">
        <v>93</v>
      </c>
      <c r="E1363" t="s">
        <v>22</v>
      </c>
      <c r="F1363">
        <v>704843.41</v>
      </c>
      <c r="G1363">
        <v>1599</v>
      </c>
      <c r="H1363">
        <v>238.88</v>
      </c>
      <c r="I1363">
        <v>460.52</v>
      </c>
      <c r="J1363">
        <v>322874.28999999998</v>
      </c>
      <c r="K1363">
        <v>441.03307691999998</v>
      </c>
    </row>
    <row r="1364" spans="1:11" x14ac:dyDescent="0.55000000000000004">
      <c r="A1364" t="s">
        <v>17</v>
      </c>
      <c r="B1364" t="s">
        <v>48</v>
      </c>
      <c r="C1364" t="s">
        <v>52</v>
      </c>
      <c r="D1364" t="s">
        <v>93</v>
      </c>
      <c r="E1364" t="s">
        <v>73</v>
      </c>
      <c r="F1364">
        <v>78310.710000000006</v>
      </c>
      <c r="G1364">
        <v>179</v>
      </c>
      <c r="H1364">
        <v>238.88</v>
      </c>
      <c r="I1364">
        <v>460.52</v>
      </c>
      <c r="J1364">
        <v>35551.19</v>
      </c>
      <c r="K1364">
        <v>437.49</v>
      </c>
    </row>
    <row r="1365" spans="1:11" x14ac:dyDescent="0.55000000000000004">
      <c r="A1365" t="s">
        <v>17</v>
      </c>
      <c r="B1365" t="s">
        <v>48</v>
      </c>
      <c r="C1365" t="s">
        <v>53</v>
      </c>
      <c r="D1365" t="s">
        <v>93</v>
      </c>
      <c r="E1365" t="s">
        <v>22</v>
      </c>
      <c r="F1365">
        <v>411337.96</v>
      </c>
      <c r="G1365">
        <v>15319</v>
      </c>
      <c r="H1365">
        <v>14.14285714</v>
      </c>
      <c r="I1365">
        <v>31.59</v>
      </c>
      <c r="J1365">
        <v>202540.96</v>
      </c>
      <c r="K1365">
        <v>28.362857139999999</v>
      </c>
    </row>
    <row r="1366" spans="1:11" x14ac:dyDescent="0.55000000000000004">
      <c r="A1366" t="s">
        <v>17</v>
      </c>
      <c r="B1366" t="s">
        <v>48</v>
      </c>
      <c r="C1366" t="s">
        <v>54</v>
      </c>
      <c r="D1366" t="s">
        <v>93</v>
      </c>
      <c r="E1366" t="s">
        <v>21</v>
      </c>
      <c r="F1366">
        <v>29747.58</v>
      </c>
      <c r="G1366">
        <v>426</v>
      </c>
      <c r="H1366">
        <v>41.18</v>
      </c>
      <c r="I1366">
        <v>73.5</v>
      </c>
      <c r="J1366">
        <v>12204.9</v>
      </c>
      <c r="K1366">
        <v>69.83</v>
      </c>
    </row>
    <row r="1367" spans="1:11" x14ac:dyDescent="0.55000000000000004">
      <c r="A1367" t="s">
        <v>17</v>
      </c>
      <c r="B1367" t="s">
        <v>48</v>
      </c>
      <c r="C1367" t="s">
        <v>54</v>
      </c>
      <c r="D1367" t="s">
        <v>93</v>
      </c>
      <c r="E1367" t="s">
        <v>22</v>
      </c>
      <c r="F1367">
        <v>396075.76</v>
      </c>
      <c r="G1367">
        <v>5672</v>
      </c>
      <c r="H1367">
        <v>41.18</v>
      </c>
      <c r="I1367">
        <v>73.5</v>
      </c>
      <c r="J1367">
        <v>162502.79999999999</v>
      </c>
      <c r="K1367">
        <v>69.83</v>
      </c>
    </row>
    <row r="1368" spans="1:11" x14ac:dyDescent="0.55000000000000004">
      <c r="A1368" t="s">
        <v>17</v>
      </c>
      <c r="B1368" t="s">
        <v>55</v>
      </c>
      <c r="C1368" t="s">
        <v>56</v>
      </c>
      <c r="D1368" t="s">
        <v>93</v>
      </c>
      <c r="E1368" t="s">
        <v>22</v>
      </c>
      <c r="F1368">
        <v>91008.48</v>
      </c>
      <c r="G1368">
        <v>6234</v>
      </c>
      <c r="H1368">
        <v>6.75</v>
      </c>
      <c r="I1368">
        <v>14.77</v>
      </c>
      <c r="J1368">
        <v>48928.98</v>
      </c>
      <c r="K1368">
        <v>14.63153846</v>
      </c>
    </row>
    <row r="1369" spans="1:11" x14ac:dyDescent="0.55000000000000004">
      <c r="A1369" t="s">
        <v>17</v>
      </c>
      <c r="B1369" t="s">
        <v>55</v>
      </c>
      <c r="C1369" t="s">
        <v>56</v>
      </c>
      <c r="D1369" t="s">
        <v>93</v>
      </c>
      <c r="E1369" t="s">
        <v>73</v>
      </c>
      <c r="F1369">
        <v>8146.61</v>
      </c>
      <c r="G1369">
        <v>563</v>
      </c>
      <c r="H1369">
        <v>6.75</v>
      </c>
      <c r="I1369">
        <v>14.77</v>
      </c>
      <c r="J1369">
        <v>4346.3599999999997</v>
      </c>
      <c r="K1369">
        <v>14.47</v>
      </c>
    </row>
    <row r="1370" spans="1:11" x14ac:dyDescent="0.55000000000000004">
      <c r="A1370" t="s">
        <v>17</v>
      </c>
      <c r="B1370" t="s">
        <v>55</v>
      </c>
      <c r="C1370" t="s">
        <v>57</v>
      </c>
      <c r="D1370" t="s">
        <v>93</v>
      </c>
      <c r="E1370" t="s">
        <v>27</v>
      </c>
      <c r="F1370">
        <v>8816.4</v>
      </c>
      <c r="G1370">
        <v>704</v>
      </c>
      <c r="H1370">
        <v>7.5</v>
      </c>
      <c r="I1370">
        <v>16.29</v>
      </c>
      <c r="J1370">
        <v>3536.4</v>
      </c>
      <c r="K1370">
        <v>7.9</v>
      </c>
    </row>
    <row r="1371" spans="1:11" x14ac:dyDescent="0.55000000000000004">
      <c r="A1371" t="s">
        <v>17</v>
      </c>
      <c r="B1371" t="s">
        <v>55</v>
      </c>
      <c r="C1371" t="s">
        <v>57</v>
      </c>
      <c r="D1371" t="s">
        <v>93</v>
      </c>
      <c r="E1371" t="s">
        <v>22</v>
      </c>
      <c r="F1371">
        <v>123587.77</v>
      </c>
      <c r="G1371">
        <v>8648</v>
      </c>
      <c r="H1371">
        <v>7.5</v>
      </c>
      <c r="I1371">
        <v>16.29</v>
      </c>
      <c r="J1371">
        <v>58727.77</v>
      </c>
      <c r="K1371">
        <v>11.24764706</v>
      </c>
    </row>
    <row r="1372" spans="1:11" x14ac:dyDescent="0.55000000000000004">
      <c r="A1372" t="s">
        <v>17</v>
      </c>
      <c r="B1372" t="s">
        <v>55</v>
      </c>
      <c r="C1372" t="s">
        <v>57</v>
      </c>
      <c r="D1372" t="s">
        <v>93</v>
      </c>
      <c r="E1372" t="s">
        <v>73</v>
      </c>
      <c r="F1372">
        <v>11771</v>
      </c>
      <c r="G1372">
        <v>745</v>
      </c>
      <c r="H1372">
        <v>7.5</v>
      </c>
      <c r="I1372">
        <v>16.29</v>
      </c>
      <c r="J1372">
        <v>6183.5</v>
      </c>
      <c r="K1372">
        <v>15.8</v>
      </c>
    </row>
    <row r="1373" spans="1:11" x14ac:dyDescent="0.55000000000000004">
      <c r="A1373" t="s">
        <v>17</v>
      </c>
      <c r="B1373" t="s">
        <v>55</v>
      </c>
      <c r="C1373" t="s">
        <v>58</v>
      </c>
      <c r="D1373" t="s">
        <v>93</v>
      </c>
      <c r="E1373" t="s">
        <v>21</v>
      </c>
      <c r="F1373">
        <v>11823.84</v>
      </c>
      <c r="G1373">
        <v>432</v>
      </c>
      <c r="H1373">
        <v>16.670000000000002</v>
      </c>
      <c r="I1373">
        <v>27.37</v>
      </c>
      <c r="J1373">
        <v>4622.3999999999996</v>
      </c>
      <c r="K1373">
        <v>27.37</v>
      </c>
    </row>
    <row r="1374" spans="1:11" x14ac:dyDescent="0.55000000000000004">
      <c r="A1374" t="s">
        <v>17</v>
      </c>
      <c r="B1374" t="s">
        <v>55</v>
      </c>
      <c r="C1374" t="s">
        <v>58</v>
      </c>
      <c r="D1374" t="s">
        <v>93</v>
      </c>
      <c r="E1374" t="s">
        <v>27</v>
      </c>
      <c r="F1374">
        <v>11413.29</v>
      </c>
      <c r="G1374">
        <v>417</v>
      </c>
      <c r="H1374">
        <v>16.670000000000002</v>
      </c>
      <c r="I1374">
        <v>27.37</v>
      </c>
      <c r="J1374">
        <v>4461.8999999999996</v>
      </c>
      <c r="K1374">
        <v>27.37</v>
      </c>
    </row>
    <row r="1375" spans="1:11" x14ac:dyDescent="0.55000000000000004">
      <c r="A1375" t="s">
        <v>17</v>
      </c>
      <c r="B1375" t="s">
        <v>55</v>
      </c>
      <c r="C1375" t="s">
        <v>58</v>
      </c>
      <c r="D1375" t="s">
        <v>93</v>
      </c>
      <c r="E1375" t="s">
        <v>22</v>
      </c>
      <c r="F1375">
        <v>157238.07</v>
      </c>
      <c r="G1375">
        <v>5835</v>
      </c>
      <c r="H1375">
        <v>16.670000000000002</v>
      </c>
      <c r="I1375">
        <v>27.37</v>
      </c>
      <c r="J1375">
        <v>59968.62</v>
      </c>
      <c r="K1375">
        <v>27.00416667</v>
      </c>
    </row>
    <row r="1376" spans="1:11" x14ac:dyDescent="0.55000000000000004">
      <c r="A1376" t="s">
        <v>17</v>
      </c>
      <c r="B1376" t="s">
        <v>55</v>
      </c>
      <c r="C1376" t="s">
        <v>59</v>
      </c>
      <c r="D1376" t="s">
        <v>93</v>
      </c>
      <c r="E1376" t="s">
        <v>27</v>
      </c>
      <c r="F1376">
        <v>13748.48</v>
      </c>
      <c r="G1376">
        <v>467</v>
      </c>
      <c r="H1376">
        <v>18</v>
      </c>
      <c r="I1376">
        <v>29.44</v>
      </c>
      <c r="J1376">
        <v>5342.48</v>
      </c>
      <c r="K1376">
        <v>29.44</v>
      </c>
    </row>
    <row r="1377" spans="1:11" x14ac:dyDescent="0.55000000000000004">
      <c r="A1377" t="s">
        <v>17</v>
      </c>
      <c r="B1377" t="s">
        <v>55</v>
      </c>
      <c r="C1377" t="s">
        <v>59</v>
      </c>
      <c r="D1377" t="s">
        <v>93</v>
      </c>
      <c r="E1377" t="s">
        <v>22</v>
      </c>
      <c r="F1377">
        <v>88567.25</v>
      </c>
      <c r="G1377">
        <v>3019</v>
      </c>
      <c r="H1377">
        <v>18</v>
      </c>
      <c r="I1377">
        <v>29.44</v>
      </c>
      <c r="J1377">
        <v>34225.25</v>
      </c>
      <c r="K1377">
        <v>29.341666669999999</v>
      </c>
    </row>
    <row r="1378" spans="1:11" x14ac:dyDescent="0.55000000000000004">
      <c r="A1378" t="s">
        <v>17</v>
      </c>
      <c r="B1378" t="s">
        <v>55</v>
      </c>
      <c r="C1378" t="s">
        <v>60</v>
      </c>
      <c r="D1378" t="s">
        <v>93</v>
      </c>
      <c r="E1378" t="s">
        <v>21</v>
      </c>
      <c r="F1378">
        <v>6009.54</v>
      </c>
      <c r="G1378">
        <v>111</v>
      </c>
      <c r="H1378">
        <v>30.29</v>
      </c>
      <c r="I1378">
        <v>55.24</v>
      </c>
      <c r="J1378">
        <v>2647.35</v>
      </c>
      <c r="K1378">
        <v>54.14</v>
      </c>
    </row>
    <row r="1379" spans="1:11" x14ac:dyDescent="0.55000000000000004">
      <c r="A1379" t="s">
        <v>17</v>
      </c>
      <c r="B1379" t="s">
        <v>55</v>
      </c>
      <c r="C1379" t="s">
        <v>60</v>
      </c>
      <c r="D1379" t="s">
        <v>93</v>
      </c>
      <c r="E1379" t="s">
        <v>27</v>
      </c>
      <c r="F1379">
        <v>15971.3</v>
      </c>
      <c r="G1379">
        <v>295</v>
      </c>
      <c r="H1379">
        <v>30.29</v>
      </c>
      <c r="I1379">
        <v>55.24</v>
      </c>
      <c r="J1379">
        <v>7035.75</v>
      </c>
      <c r="K1379">
        <v>54.14</v>
      </c>
    </row>
    <row r="1380" spans="1:11" x14ac:dyDescent="0.55000000000000004">
      <c r="A1380" t="s">
        <v>17</v>
      </c>
      <c r="B1380" t="s">
        <v>55</v>
      </c>
      <c r="C1380" t="s">
        <v>60</v>
      </c>
      <c r="D1380" t="s">
        <v>93</v>
      </c>
      <c r="E1380" t="s">
        <v>22</v>
      </c>
      <c r="F1380">
        <v>87327.82</v>
      </c>
      <c r="G1380">
        <v>1613</v>
      </c>
      <c r="H1380">
        <v>30.29</v>
      </c>
      <c r="I1380">
        <v>55.24</v>
      </c>
      <c r="J1380">
        <v>38470.050000000003</v>
      </c>
      <c r="K1380">
        <v>54.14</v>
      </c>
    </row>
    <row r="1381" spans="1:11" x14ac:dyDescent="0.55000000000000004">
      <c r="A1381" t="s">
        <v>17</v>
      </c>
      <c r="B1381" t="s">
        <v>55</v>
      </c>
      <c r="C1381" t="s">
        <v>61</v>
      </c>
      <c r="D1381" t="s">
        <v>93</v>
      </c>
      <c r="E1381" t="s">
        <v>22</v>
      </c>
      <c r="F1381">
        <v>90606.37</v>
      </c>
      <c r="G1381">
        <v>3424</v>
      </c>
      <c r="H1381">
        <v>17.78</v>
      </c>
      <c r="I1381">
        <v>26.54</v>
      </c>
      <c r="J1381">
        <v>29727.65</v>
      </c>
      <c r="K1381">
        <v>26.464285709999999</v>
      </c>
    </row>
    <row r="1382" spans="1:11" x14ac:dyDescent="0.55000000000000004">
      <c r="A1382" t="s">
        <v>17</v>
      </c>
      <c r="B1382" t="s">
        <v>55</v>
      </c>
      <c r="C1382" t="s">
        <v>62</v>
      </c>
      <c r="D1382" t="s">
        <v>93</v>
      </c>
      <c r="E1382" t="s">
        <v>22</v>
      </c>
      <c r="F1382">
        <v>211820.12</v>
      </c>
      <c r="G1382">
        <v>7148</v>
      </c>
      <c r="H1382">
        <v>17.30153846</v>
      </c>
      <c r="I1382">
        <v>36.1</v>
      </c>
      <c r="J1382">
        <v>91151.08</v>
      </c>
      <c r="K1382">
        <v>30.895384620000002</v>
      </c>
    </row>
    <row r="1383" spans="1:11" x14ac:dyDescent="0.55000000000000004">
      <c r="A1383" t="s">
        <v>17</v>
      </c>
      <c r="B1383" t="s">
        <v>55</v>
      </c>
      <c r="C1383" t="s">
        <v>62</v>
      </c>
      <c r="D1383" t="s">
        <v>93</v>
      </c>
      <c r="E1383" t="s">
        <v>73</v>
      </c>
      <c r="F1383">
        <v>20347.599999999999</v>
      </c>
      <c r="G1383">
        <v>845</v>
      </c>
      <c r="H1383">
        <v>15</v>
      </c>
      <c r="I1383">
        <v>36.1</v>
      </c>
      <c r="J1383">
        <v>7672.6</v>
      </c>
      <c r="K1383">
        <v>24.08</v>
      </c>
    </row>
    <row r="1384" spans="1:11" x14ac:dyDescent="0.55000000000000004">
      <c r="A1384" t="s">
        <v>17</v>
      </c>
      <c r="B1384" t="s">
        <v>55</v>
      </c>
      <c r="C1384" t="s">
        <v>63</v>
      </c>
      <c r="D1384" t="s">
        <v>93</v>
      </c>
      <c r="E1384" t="s">
        <v>27</v>
      </c>
      <c r="F1384">
        <v>2711.8</v>
      </c>
      <c r="G1384">
        <v>52</v>
      </c>
      <c r="H1384">
        <v>28.75</v>
      </c>
      <c r="I1384">
        <v>52.15</v>
      </c>
      <c r="J1384">
        <v>1216.8</v>
      </c>
      <c r="K1384">
        <v>52.15</v>
      </c>
    </row>
    <row r="1385" spans="1:11" x14ac:dyDescent="0.55000000000000004">
      <c r="A1385" t="s">
        <v>17</v>
      </c>
      <c r="B1385" t="s">
        <v>55</v>
      </c>
      <c r="C1385" t="s">
        <v>63</v>
      </c>
      <c r="D1385" t="s">
        <v>93</v>
      </c>
      <c r="E1385" t="s">
        <v>22</v>
      </c>
      <c r="F1385">
        <v>27170.15</v>
      </c>
      <c r="G1385">
        <v>521</v>
      </c>
      <c r="H1385">
        <v>28.75</v>
      </c>
      <c r="I1385">
        <v>52.15</v>
      </c>
      <c r="J1385">
        <v>12191.4</v>
      </c>
      <c r="K1385">
        <v>52.15</v>
      </c>
    </row>
    <row r="1386" spans="1:11" x14ac:dyDescent="0.55000000000000004">
      <c r="A1386" t="s">
        <v>17</v>
      </c>
      <c r="B1386" t="s">
        <v>55</v>
      </c>
      <c r="C1386" t="s">
        <v>63</v>
      </c>
      <c r="D1386" t="s">
        <v>93</v>
      </c>
      <c r="E1386" t="s">
        <v>73</v>
      </c>
      <c r="F1386">
        <v>2816.1</v>
      </c>
      <c r="G1386">
        <v>54</v>
      </c>
      <c r="H1386">
        <v>28.75</v>
      </c>
      <c r="I1386">
        <v>52.15</v>
      </c>
      <c r="J1386">
        <v>1263.5999999999999</v>
      </c>
      <c r="K1386">
        <v>52.15</v>
      </c>
    </row>
    <row r="1387" spans="1:11" x14ac:dyDescent="0.55000000000000004">
      <c r="A1387" t="s">
        <v>17</v>
      </c>
      <c r="B1387" t="s">
        <v>55</v>
      </c>
      <c r="C1387" t="s">
        <v>64</v>
      </c>
      <c r="D1387" t="s">
        <v>93</v>
      </c>
      <c r="E1387" t="s">
        <v>21</v>
      </c>
      <c r="F1387">
        <v>5627.44</v>
      </c>
      <c r="G1387">
        <v>182</v>
      </c>
      <c r="H1387">
        <v>20</v>
      </c>
      <c r="I1387">
        <v>31.55</v>
      </c>
      <c r="J1387">
        <v>1987.44</v>
      </c>
      <c r="K1387">
        <v>30.92</v>
      </c>
    </row>
    <row r="1388" spans="1:11" x14ac:dyDescent="0.55000000000000004">
      <c r="A1388" t="s">
        <v>17</v>
      </c>
      <c r="B1388" t="s">
        <v>55</v>
      </c>
      <c r="C1388" t="s">
        <v>64</v>
      </c>
      <c r="D1388" t="s">
        <v>93</v>
      </c>
      <c r="E1388" t="s">
        <v>22</v>
      </c>
      <c r="F1388">
        <v>109350.68</v>
      </c>
      <c r="G1388">
        <v>3484</v>
      </c>
      <c r="H1388">
        <v>20</v>
      </c>
      <c r="I1388">
        <v>31.55</v>
      </c>
      <c r="J1388">
        <v>39670.68</v>
      </c>
      <c r="K1388">
        <v>31.404615379999999</v>
      </c>
    </row>
    <row r="1389" spans="1:11" x14ac:dyDescent="0.55000000000000004">
      <c r="A1389" t="s">
        <v>17</v>
      </c>
      <c r="B1389" t="s">
        <v>55</v>
      </c>
      <c r="C1389" t="s">
        <v>65</v>
      </c>
      <c r="D1389" t="s">
        <v>93</v>
      </c>
      <c r="E1389" t="s">
        <v>27</v>
      </c>
      <c r="F1389">
        <v>19969.13</v>
      </c>
      <c r="G1389">
        <v>310</v>
      </c>
      <c r="H1389">
        <v>40.630000000000003</v>
      </c>
      <c r="I1389">
        <v>67.73</v>
      </c>
      <c r="J1389">
        <v>7373.83</v>
      </c>
      <c r="K1389">
        <v>65.1875</v>
      </c>
    </row>
    <row r="1390" spans="1:11" x14ac:dyDescent="0.55000000000000004">
      <c r="A1390" t="s">
        <v>17</v>
      </c>
      <c r="B1390" t="s">
        <v>55</v>
      </c>
      <c r="C1390" t="s">
        <v>65</v>
      </c>
      <c r="D1390" t="s">
        <v>93</v>
      </c>
      <c r="E1390" t="s">
        <v>22</v>
      </c>
      <c r="F1390">
        <v>70591.289999999994</v>
      </c>
      <c r="G1390">
        <v>1095</v>
      </c>
      <c r="H1390">
        <v>40.630000000000003</v>
      </c>
      <c r="I1390">
        <v>67.73</v>
      </c>
      <c r="J1390">
        <v>26101.439999999999</v>
      </c>
      <c r="K1390">
        <v>65.308571430000001</v>
      </c>
    </row>
    <row r="1391" spans="1:11" x14ac:dyDescent="0.55000000000000004">
      <c r="A1391" t="s">
        <v>17</v>
      </c>
      <c r="B1391" t="s">
        <v>55</v>
      </c>
      <c r="C1391" t="s">
        <v>65</v>
      </c>
      <c r="D1391" t="s">
        <v>93</v>
      </c>
      <c r="E1391" t="s">
        <v>73</v>
      </c>
      <c r="F1391">
        <v>6305.32</v>
      </c>
      <c r="G1391">
        <v>98</v>
      </c>
      <c r="H1391">
        <v>40.630000000000003</v>
      </c>
      <c r="I1391">
        <v>67.73</v>
      </c>
      <c r="J1391">
        <v>2323.58</v>
      </c>
      <c r="K1391">
        <v>64.34</v>
      </c>
    </row>
    <row r="1392" spans="1:11" x14ac:dyDescent="0.55000000000000004">
      <c r="A1392" t="s">
        <v>17</v>
      </c>
      <c r="B1392" t="s">
        <v>55</v>
      </c>
      <c r="C1392" t="s">
        <v>66</v>
      </c>
      <c r="D1392" t="s">
        <v>93</v>
      </c>
      <c r="E1392" t="s">
        <v>27</v>
      </c>
      <c r="F1392">
        <v>39039.07</v>
      </c>
      <c r="G1392">
        <v>1831</v>
      </c>
      <c r="H1392">
        <v>11.395</v>
      </c>
      <c r="I1392">
        <v>27.81</v>
      </c>
      <c r="J1392">
        <v>18488.7</v>
      </c>
      <c r="K1392">
        <v>21.97</v>
      </c>
    </row>
    <row r="1393" spans="1:11" x14ac:dyDescent="0.55000000000000004">
      <c r="A1393" t="s">
        <v>17</v>
      </c>
      <c r="B1393" t="s">
        <v>55</v>
      </c>
      <c r="C1393" t="s">
        <v>66</v>
      </c>
      <c r="D1393" t="s">
        <v>93</v>
      </c>
      <c r="E1393" t="s">
        <v>22</v>
      </c>
      <c r="F1393">
        <v>252892.71</v>
      </c>
      <c r="G1393">
        <v>11844</v>
      </c>
      <c r="H1393">
        <v>11.6275</v>
      </c>
      <c r="I1393">
        <v>27.81</v>
      </c>
      <c r="J1393">
        <v>119788.47</v>
      </c>
      <c r="K1393">
        <v>22.827500000000001</v>
      </c>
    </row>
    <row r="1394" spans="1:11" x14ac:dyDescent="0.55000000000000004">
      <c r="A1394" t="s">
        <v>17</v>
      </c>
      <c r="B1394" t="s">
        <v>55</v>
      </c>
      <c r="C1394" t="s">
        <v>67</v>
      </c>
      <c r="D1394" t="s">
        <v>93</v>
      </c>
      <c r="E1394" t="s">
        <v>27</v>
      </c>
      <c r="F1394">
        <v>6706.05</v>
      </c>
      <c r="G1394">
        <v>195</v>
      </c>
      <c r="H1394">
        <v>15.62</v>
      </c>
      <c r="I1394">
        <v>35.090000000000003</v>
      </c>
      <c r="J1394">
        <v>3660.15</v>
      </c>
      <c r="K1394">
        <v>34.39</v>
      </c>
    </row>
    <row r="1395" spans="1:11" x14ac:dyDescent="0.55000000000000004">
      <c r="A1395" t="s">
        <v>17</v>
      </c>
      <c r="B1395" t="s">
        <v>55</v>
      </c>
      <c r="C1395" t="s">
        <v>67</v>
      </c>
      <c r="D1395" t="s">
        <v>93</v>
      </c>
      <c r="E1395" t="s">
        <v>22</v>
      </c>
      <c r="F1395">
        <v>102522.73</v>
      </c>
      <c r="G1395">
        <v>2987</v>
      </c>
      <c r="H1395">
        <v>15.62</v>
      </c>
      <c r="I1395">
        <v>35.090000000000003</v>
      </c>
      <c r="J1395">
        <v>55865.79</v>
      </c>
      <c r="K1395">
        <v>34.336153850000002</v>
      </c>
    </row>
    <row r="1396" spans="1:11" x14ac:dyDescent="0.55000000000000004">
      <c r="A1396" t="s">
        <v>17</v>
      </c>
      <c r="B1396" t="s">
        <v>18</v>
      </c>
      <c r="C1396" t="s">
        <v>19</v>
      </c>
      <c r="D1396" t="s">
        <v>94</v>
      </c>
      <c r="E1396" t="s">
        <v>27</v>
      </c>
      <c r="F1396">
        <v>113738.6</v>
      </c>
      <c r="G1396">
        <v>22657</v>
      </c>
      <c r="H1396">
        <v>2.6739999999999999</v>
      </c>
      <c r="I1396">
        <v>6.59</v>
      </c>
      <c r="J1396">
        <v>55757.11</v>
      </c>
      <c r="K1396">
        <v>5.3360000000000003</v>
      </c>
    </row>
    <row r="1397" spans="1:11" x14ac:dyDescent="0.55000000000000004">
      <c r="A1397" t="s">
        <v>17</v>
      </c>
      <c r="B1397" t="s">
        <v>18</v>
      </c>
      <c r="C1397" t="s">
        <v>19</v>
      </c>
      <c r="D1397" t="s">
        <v>94</v>
      </c>
      <c r="E1397" t="s">
        <v>22</v>
      </c>
      <c r="F1397">
        <v>647105.43999999994</v>
      </c>
      <c r="G1397">
        <v>123775</v>
      </c>
      <c r="H1397">
        <v>2.7809090900000002</v>
      </c>
      <c r="I1397">
        <v>6.59</v>
      </c>
      <c r="J1397">
        <v>321166.89</v>
      </c>
      <c r="K1397">
        <v>5.6418181799999996</v>
      </c>
    </row>
    <row r="1398" spans="1:11" x14ac:dyDescent="0.55000000000000004">
      <c r="A1398" t="s">
        <v>17</v>
      </c>
      <c r="B1398" t="s">
        <v>18</v>
      </c>
      <c r="C1398" t="s">
        <v>19</v>
      </c>
      <c r="D1398" t="s">
        <v>94</v>
      </c>
      <c r="E1398" t="s">
        <v>73</v>
      </c>
      <c r="F1398">
        <v>10422.09</v>
      </c>
      <c r="G1398">
        <v>1631</v>
      </c>
      <c r="H1398">
        <v>3.01</v>
      </c>
      <c r="I1398">
        <v>6.59</v>
      </c>
      <c r="J1398">
        <v>5512.78</v>
      </c>
      <c r="K1398">
        <v>6.39</v>
      </c>
    </row>
    <row r="1399" spans="1:11" x14ac:dyDescent="0.55000000000000004">
      <c r="A1399" t="s">
        <v>17</v>
      </c>
      <c r="B1399" t="s">
        <v>18</v>
      </c>
      <c r="C1399" t="s">
        <v>23</v>
      </c>
      <c r="D1399" t="s">
        <v>94</v>
      </c>
      <c r="E1399" t="s">
        <v>27</v>
      </c>
      <c r="F1399">
        <v>55372.6</v>
      </c>
      <c r="G1399">
        <v>4411</v>
      </c>
      <c r="H1399">
        <v>7.28</v>
      </c>
      <c r="I1399">
        <v>14.89</v>
      </c>
      <c r="J1399">
        <v>23979.98</v>
      </c>
      <c r="K1399">
        <v>12.862</v>
      </c>
    </row>
    <row r="1400" spans="1:11" x14ac:dyDescent="0.55000000000000004">
      <c r="A1400" t="s">
        <v>17</v>
      </c>
      <c r="B1400" t="s">
        <v>18</v>
      </c>
      <c r="C1400" t="s">
        <v>23</v>
      </c>
      <c r="D1400" t="s">
        <v>94</v>
      </c>
      <c r="E1400" t="s">
        <v>22</v>
      </c>
      <c r="F1400">
        <v>330790.73</v>
      </c>
      <c r="G1400">
        <v>25988</v>
      </c>
      <c r="H1400">
        <v>7.5472727300000004</v>
      </c>
      <c r="I1400">
        <v>14.89</v>
      </c>
      <c r="J1400">
        <v>142286.47</v>
      </c>
      <c r="K1400">
        <v>13.31227273</v>
      </c>
    </row>
    <row r="1401" spans="1:11" x14ac:dyDescent="0.55000000000000004">
      <c r="A1401" t="s">
        <v>17</v>
      </c>
      <c r="B1401" t="s">
        <v>18</v>
      </c>
      <c r="C1401" t="s">
        <v>23</v>
      </c>
      <c r="D1401" t="s">
        <v>94</v>
      </c>
      <c r="E1401" t="s">
        <v>73</v>
      </c>
      <c r="F1401">
        <v>5434.85</v>
      </c>
      <c r="G1401">
        <v>365</v>
      </c>
      <c r="H1401">
        <v>8.1199999999999992</v>
      </c>
      <c r="I1401">
        <v>14.89</v>
      </c>
      <c r="J1401">
        <v>2471.0500000000002</v>
      </c>
      <c r="K1401">
        <v>14.89</v>
      </c>
    </row>
    <row r="1402" spans="1:11" x14ac:dyDescent="0.55000000000000004">
      <c r="A1402" t="s">
        <v>17</v>
      </c>
      <c r="B1402" t="s">
        <v>18</v>
      </c>
      <c r="C1402" t="s">
        <v>24</v>
      </c>
      <c r="D1402" t="s">
        <v>94</v>
      </c>
      <c r="E1402" t="s">
        <v>27</v>
      </c>
      <c r="F1402">
        <v>90288.06</v>
      </c>
      <c r="G1402">
        <v>3905</v>
      </c>
      <c r="H1402">
        <v>15.93</v>
      </c>
      <c r="I1402">
        <v>23.8</v>
      </c>
      <c r="J1402">
        <v>28081.41</v>
      </c>
      <c r="K1402">
        <v>23.206666670000001</v>
      </c>
    </row>
    <row r="1403" spans="1:11" x14ac:dyDescent="0.55000000000000004">
      <c r="A1403" t="s">
        <v>17</v>
      </c>
      <c r="B1403" t="s">
        <v>18</v>
      </c>
      <c r="C1403" t="s">
        <v>24</v>
      </c>
      <c r="D1403" t="s">
        <v>94</v>
      </c>
      <c r="E1403" t="s">
        <v>22</v>
      </c>
      <c r="F1403">
        <v>556584.92000000004</v>
      </c>
      <c r="G1403">
        <v>24224</v>
      </c>
      <c r="H1403">
        <v>15.93</v>
      </c>
      <c r="I1403">
        <v>23.8</v>
      </c>
      <c r="J1403">
        <v>170696.6</v>
      </c>
      <c r="K1403">
        <v>23.045000000000002</v>
      </c>
    </row>
    <row r="1404" spans="1:11" x14ac:dyDescent="0.55000000000000004">
      <c r="A1404" t="s">
        <v>17</v>
      </c>
      <c r="B1404" t="s">
        <v>18</v>
      </c>
      <c r="C1404" t="s">
        <v>25</v>
      </c>
      <c r="D1404" t="s">
        <v>94</v>
      </c>
      <c r="E1404" t="s">
        <v>27</v>
      </c>
      <c r="F1404">
        <v>60325.89</v>
      </c>
      <c r="G1404">
        <v>22645</v>
      </c>
      <c r="H1404">
        <v>0.86199999999999999</v>
      </c>
      <c r="I1404">
        <v>3.66</v>
      </c>
      <c r="J1404">
        <v>40914.480000000003</v>
      </c>
      <c r="K1404">
        <v>2.9710000000000001</v>
      </c>
    </row>
    <row r="1405" spans="1:11" x14ac:dyDescent="0.55000000000000004">
      <c r="A1405" t="s">
        <v>17</v>
      </c>
      <c r="B1405" t="s">
        <v>18</v>
      </c>
      <c r="C1405" t="s">
        <v>25</v>
      </c>
      <c r="D1405" t="s">
        <v>94</v>
      </c>
      <c r="E1405" t="s">
        <v>22</v>
      </c>
      <c r="F1405">
        <v>145400.64000000001</v>
      </c>
      <c r="G1405">
        <v>49271</v>
      </c>
      <c r="H1405">
        <v>0.86555556</v>
      </c>
      <c r="I1405">
        <v>3.66</v>
      </c>
      <c r="J1405">
        <v>102952.71</v>
      </c>
      <c r="K1405">
        <v>3.2188888900000001</v>
      </c>
    </row>
    <row r="1406" spans="1:11" x14ac:dyDescent="0.55000000000000004">
      <c r="A1406" t="s">
        <v>17</v>
      </c>
      <c r="B1406" t="s">
        <v>18</v>
      </c>
      <c r="C1406" t="s">
        <v>26</v>
      </c>
      <c r="D1406" t="s">
        <v>94</v>
      </c>
      <c r="E1406" t="s">
        <v>27</v>
      </c>
      <c r="F1406">
        <v>163588.34</v>
      </c>
      <c r="G1406">
        <v>3487</v>
      </c>
      <c r="H1406">
        <v>32.112857140000003</v>
      </c>
      <c r="I1406">
        <v>54.93</v>
      </c>
      <c r="J1406">
        <v>43617.95</v>
      </c>
      <c r="K1406">
        <v>22.67714286</v>
      </c>
    </row>
    <row r="1407" spans="1:11" x14ac:dyDescent="0.55000000000000004">
      <c r="A1407" t="s">
        <v>17</v>
      </c>
      <c r="B1407" t="s">
        <v>18</v>
      </c>
      <c r="C1407" t="s">
        <v>26</v>
      </c>
      <c r="D1407" t="s">
        <v>94</v>
      </c>
      <c r="E1407" t="s">
        <v>22</v>
      </c>
      <c r="F1407">
        <v>1159013.3500000001</v>
      </c>
      <c r="G1407">
        <v>22854</v>
      </c>
      <c r="H1407">
        <v>33.72</v>
      </c>
      <c r="I1407">
        <v>54.93</v>
      </c>
      <c r="J1407">
        <v>364353.97</v>
      </c>
      <c r="K1407">
        <v>39.753749999999997</v>
      </c>
    </row>
    <row r="1408" spans="1:11" x14ac:dyDescent="0.55000000000000004">
      <c r="A1408" t="s">
        <v>17</v>
      </c>
      <c r="B1408" t="s">
        <v>18</v>
      </c>
      <c r="C1408" t="s">
        <v>26</v>
      </c>
      <c r="D1408" t="s">
        <v>94</v>
      </c>
      <c r="E1408" t="s">
        <v>71</v>
      </c>
      <c r="F1408">
        <v>58741.22</v>
      </c>
      <c r="G1408">
        <v>1114</v>
      </c>
      <c r="H1408">
        <v>34.97</v>
      </c>
      <c r="I1408">
        <v>54.93</v>
      </c>
      <c r="J1408">
        <v>19784.64</v>
      </c>
      <c r="K1408">
        <v>52.73</v>
      </c>
    </row>
    <row r="1409" spans="1:11" x14ac:dyDescent="0.55000000000000004">
      <c r="A1409" t="s">
        <v>17</v>
      </c>
      <c r="B1409" t="s">
        <v>18</v>
      </c>
      <c r="C1409" t="s">
        <v>28</v>
      </c>
      <c r="D1409" t="s">
        <v>94</v>
      </c>
      <c r="E1409" t="s">
        <v>27</v>
      </c>
      <c r="F1409">
        <v>193840.79</v>
      </c>
      <c r="G1409">
        <v>1573</v>
      </c>
      <c r="H1409">
        <v>79.56</v>
      </c>
      <c r="I1409">
        <v>129.72</v>
      </c>
      <c r="J1409">
        <v>68692.91</v>
      </c>
      <c r="K1409">
        <v>123.23</v>
      </c>
    </row>
    <row r="1410" spans="1:11" x14ac:dyDescent="0.55000000000000004">
      <c r="A1410" t="s">
        <v>17</v>
      </c>
      <c r="B1410" t="s">
        <v>18</v>
      </c>
      <c r="C1410" t="s">
        <v>28</v>
      </c>
      <c r="D1410" t="s">
        <v>94</v>
      </c>
      <c r="E1410" t="s">
        <v>22</v>
      </c>
      <c r="F1410">
        <v>1593610.36</v>
      </c>
      <c r="G1410">
        <v>12932</v>
      </c>
      <c r="H1410">
        <v>79.56</v>
      </c>
      <c r="I1410">
        <v>129.72</v>
      </c>
      <c r="J1410">
        <v>564740.43999999994</v>
      </c>
      <c r="K1410">
        <v>123.23</v>
      </c>
    </row>
    <row r="1411" spans="1:11" x14ac:dyDescent="0.55000000000000004">
      <c r="A1411" t="s">
        <v>17</v>
      </c>
      <c r="B1411" t="s">
        <v>18</v>
      </c>
      <c r="C1411" t="s">
        <v>29</v>
      </c>
      <c r="D1411" t="s">
        <v>94</v>
      </c>
      <c r="E1411" t="s">
        <v>27</v>
      </c>
      <c r="F1411">
        <v>192573.48</v>
      </c>
      <c r="G1411">
        <v>3036</v>
      </c>
      <c r="H1411">
        <v>46.38</v>
      </c>
      <c r="I1411">
        <v>66.77</v>
      </c>
      <c r="J1411">
        <v>51763.8</v>
      </c>
      <c r="K1411">
        <v>63.43</v>
      </c>
    </row>
    <row r="1412" spans="1:11" x14ac:dyDescent="0.55000000000000004">
      <c r="A1412" t="s">
        <v>17</v>
      </c>
      <c r="B1412" t="s">
        <v>18</v>
      </c>
      <c r="C1412" t="s">
        <v>29</v>
      </c>
      <c r="D1412" t="s">
        <v>94</v>
      </c>
      <c r="E1412" t="s">
        <v>22</v>
      </c>
      <c r="F1412">
        <v>1222803.54</v>
      </c>
      <c r="G1412">
        <v>19278</v>
      </c>
      <c r="H1412">
        <v>46.38</v>
      </c>
      <c r="I1412">
        <v>66.77</v>
      </c>
      <c r="J1412">
        <v>328689.90000000002</v>
      </c>
      <c r="K1412">
        <v>63.43</v>
      </c>
    </row>
    <row r="1413" spans="1:11" x14ac:dyDescent="0.55000000000000004">
      <c r="A1413" t="s">
        <v>17</v>
      </c>
      <c r="B1413" t="s">
        <v>18</v>
      </c>
      <c r="C1413" t="s">
        <v>29</v>
      </c>
      <c r="D1413" t="s">
        <v>94</v>
      </c>
      <c r="E1413" t="s">
        <v>73</v>
      </c>
      <c r="F1413">
        <v>22137.07</v>
      </c>
      <c r="G1413">
        <v>349</v>
      </c>
      <c r="H1413">
        <v>46.38</v>
      </c>
      <c r="I1413">
        <v>66.77</v>
      </c>
      <c r="J1413">
        <v>5950.45</v>
      </c>
      <c r="K1413">
        <v>63.43</v>
      </c>
    </row>
    <row r="1414" spans="1:11" x14ac:dyDescent="0.55000000000000004">
      <c r="A1414" t="s">
        <v>17</v>
      </c>
      <c r="B1414" t="s">
        <v>18</v>
      </c>
      <c r="C1414" t="s">
        <v>30</v>
      </c>
      <c r="D1414" t="s">
        <v>94</v>
      </c>
      <c r="E1414" t="s">
        <v>27</v>
      </c>
      <c r="F1414">
        <v>167825.52</v>
      </c>
      <c r="G1414">
        <v>1164</v>
      </c>
      <c r="H1414">
        <v>75</v>
      </c>
      <c r="I1414">
        <v>151.77000000000001</v>
      </c>
      <c r="J1414">
        <v>80525.52</v>
      </c>
      <c r="K1414">
        <v>144.18</v>
      </c>
    </row>
    <row r="1415" spans="1:11" x14ac:dyDescent="0.55000000000000004">
      <c r="A1415" t="s">
        <v>17</v>
      </c>
      <c r="B1415" t="s">
        <v>18</v>
      </c>
      <c r="C1415" t="s">
        <v>30</v>
      </c>
      <c r="D1415" t="s">
        <v>94</v>
      </c>
      <c r="E1415" t="s">
        <v>22</v>
      </c>
      <c r="F1415">
        <v>932556.24</v>
      </c>
      <c r="G1415">
        <v>6468</v>
      </c>
      <c r="H1415">
        <v>75</v>
      </c>
      <c r="I1415">
        <v>151.77000000000001</v>
      </c>
      <c r="J1415">
        <v>447456.24</v>
      </c>
      <c r="K1415">
        <v>144.18</v>
      </c>
    </row>
    <row r="1416" spans="1:11" x14ac:dyDescent="0.55000000000000004">
      <c r="A1416" t="s">
        <v>17</v>
      </c>
      <c r="B1416" t="s">
        <v>18</v>
      </c>
      <c r="C1416" t="s">
        <v>31</v>
      </c>
      <c r="D1416" t="s">
        <v>94</v>
      </c>
      <c r="E1416" t="s">
        <v>27</v>
      </c>
      <c r="F1416">
        <v>172693.03</v>
      </c>
      <c r="G1416">
        <v>15497</v>
      </c>
      <c r="H1416">
        <v>5.16142857</v>
      </c>
      <c r="I1416">
        <v>13.22</v>
      </c>
      <c r="J1416">
        <v>96007.8</v>
      </c>
      <c r="K1416">
        <v>11.97285714</v>
      </c>
    </row>
    <row r="1417" spans="1:11" x14ac:dyDescent="0.55000000000000004">
      <c r="A1417" t="s">
        <v>17</v>
      </c>
      <c r="B1417" t="s">
        <v>18</v>
      </c>
      <c r="C1417" t="s">
        <v>31</v>
      </c>
      <c r="D1417" t="s">
        <v>94</v>
      </c>
      <c r="E1417" t="s">
        <v>22</v>
      </c>
      <c r="F1417">
        <v>645502.04</v>
      </c>
      <c r="G1417">
        <v>61199</v>
      </c>
      <c r="H1417">
        <v>4.9233333300000002</v>
      </c>
      <c r="I1417">
        <v>13.22</v>
      </c>
      <c r="J1417">
        <v>352121.88</v>
      </c>
      <c r="K1417">
        <v>11.04809524</v>
      </c>
    </row>
    <row r="1418" spans="1:11" x14ac:dyDescent="0.55000000000000004">
      <c r="A1418" t="s">
        <v>17</v>
      </c>
      <c r="B1418" t="s">
        <v>18</v>
      </c>
      <c r="C1418" t="s">
        <v>32</v>
      </c>
      <c r="D1418" t="s">
        <v>94</v>
      </c>
      <c r="E1418" t="s">
        <v>27</v>
      </c>
      <c r="F1418">
        <v>84690.880000000005</v>
      </c>
      <c r="G1418">
        <v>5206</v>
      </c>
      <c r="H1418">
        <v>8.8666666700000007</v>
      </c>
      <c r="I1418">
        <v>19.29</v>
      </c>
      <c r="J1418">
        <v>38359.879999999997</v>
      </c>
      <c r="K1418">
        <v>16.266666669999999</v>
      </c>
    </row>
    <row r="1419" spans="1:11" x14ac:dyDescent="0.55000000000000004">
      <c r="A1419" t="s">
        <v>17</v>
      </c>
      <c r="B1419" t="s">
        <v>18</v>
      </c>
      <c r="C1419" t="s">
        <v>32</v>
      </c>
      <c r="D1419" t="s">
        <v>94</v>
      </c>
      <c r="E1419" t="s">
        <v>22</v>
      </c>
      <c r="F1419">
        <v>359326.53</v>
      </c>
      <c r="G1419">
        <v>22688</v>
      </c>
      <c r="H1419">
        <v>9.0727272699999997</v>
      </c>
      <c r="I1419">
        <v>19.29</v>
      </c>
      <c r="J1419">
        <v>163539.53</v>
      </c>
      <c r="K1419">
        <v>16.956363639999999</v>
      </c>
    </row>
    <row r="1420" spans="1:11" x14ac:dyDescent="0.55000000000000004">
      <c r="A1420" t="s">
        <v>17</v>
      </c>
      <c r="B1420" t="s">
        <v>33</v>
      </c>
      <c r="C1420" t="s">
        <v>34</v>
      </c>
      <c r="D1420" t="s">
        <v>94</v>
      </c>
      <c r="E1420" t="s">
        <v>27</v>
      </c>
      <c r="F1420">
        <v>522970.63</v>
      </c>
      <c r="G1420">
        <v>1478</v>
      </c>
      <c r="H1420">
        <v>250</v>
      </c>
      <c r="I1420">
        <v>370.13</v>
      </c>
      <c r="J1420">
        <v>153470.63</v>
      </c>
      <c r="K1420">
        <v>356.2475</v>
      </c>
    </row>
    <row r="1421" spans="1:11" x14ac:dyDescent="0.55000000000000004">
      <c r="A1421" t="s">
        <v>17</v>
      </c>
      <c r="B1421" t="s">
        <v>33</v>
      </c>
      <c r="C1421" t="s">
        <v>34</v>
      </c>
      <c r="D1421" t="s">
        <v>94</v>
      </c>
      <c r="E1421" t="s">
        <v>22</v>
      </c>
      <c r="F1421">
        <v>5495960.46</v>
      </c>
      <c r="G1421">
        <v>15483</v>
      </c>
      <c r="H1421">
        <v>250</v>
      </c>
      <c r="I1421">
        <v>370.13</v>
      </c>
      <c r="J1421">
        <v>1625210.46</v>
      </c>
      <c r="K1421">
        <v>357.27583333000001</v>
      </c>
    </row>
    <row r="1422" spans="1:11" x14ac:dyDescent="0.55000000000000004">
      <c r="A1422" t="s">
        <v>17</v>
      </c>
      <c r="B1422" t="s">
        <v>33</v>
      </c>
      <c r="C1422" t="s">
        <v>35</v>
      </c>
      <c r="D1422" t="s">
        <v>94</v>
      </c>
      <c r="E1422" t="s">
        <v>27</v>
      </c>
      <c r="F1422">
        <v>583557.81000000006</v>
      </c>
      <c r="G1422">
        <v>923</v>
      </c>
      <c r="H1422">
        <v>396</v>
      </c>
      <c r="I1422">
        <v>650.89</v>
      </c>
      <c r="J1422">
        <v>218049.81</v>
      </c>
      <c r="K1422">
        <v>634.62</v>
      </c>
    </row>
    <row r="1423" spans="1:11" x14ac:dyDescent="0.55000000000000004">
      <c r="A1423" t="s">
        <v>17</v>
      </c>
      <c r="B1423" t="s">
        <v>33</v>
      </c>
      <c r="C1423" t="s">
        <v>35</v>
      </c>
      <c r="D1423" t="s">
        <v>94</v>
      </c>
      <c r="E1423" t="s">
        <v>22</v>
      </c>
      <c r="F1423">
        <v>2952519.31</v>
      </c>
      <c r="G1423">
        <v>4727</v>
      </c>
      <c r="H1423">
        <v>396</v>
      </c>
      <c r="I1423">
        <v>650.89</v>
      </c>
      <c r="J1423">
        <v>1080627.31</v>
      </c>
      <c r="K1423">
        <v>626.74741934999997</v>
      </c>
    </row>
    <row r="1424" spans="1:11" x14ac:dyDescent="0.55000000000000004">
      <c r="A1424" t="s">
        <v>17</v>
      </c>
      <c r="B1424" t="s">
        <v>33</v>
      </c>
      <c r="C1424" t="s">
        <v>35</v>
      </c>
      <c r="D1424" t="s">
        <v>94</v>
      </c>
      <c r="E1424" t="s">
        <v>73</v>
      </c>
      <c r="F1424">
        <v>20405.55</v>
      </c>
      <c r="G1424">
        <v>33</v>
      </c>
      <c r="H1424">
        <v>396</v>
      </c>
      <c r="I1424">
        <v>650.89</v>
      </c>
      <c r="J1424">
        <v>7337.55</v>
      </c>
      <c r="K1424">
        <v>618.35</v>
      </c>
    </row>
    <row r="1425" spans="1:11" x14ac:dyDescent="0.55000000000000004">
      <c r="A1425" t="s">
        <v>17</v>
      </c>
      <c r="B1425" t="s">
        <v>33</v>
      </c>
      <c r="C1425" t="s">
        <v>36</v>
      </c>
      <c r="D1425" t="s">
        <v>94</v>
      </c>
      <c r="E1425" t="s">
        <v>27</v>
      </c>
      <c r="F1425">
        <v>692731.6</v>
      </c>
      <c r="G1425">
        <v>1252</v>
      </c>
      <c r="H1425">
        <v>392.57</v>
      </c>
      <c r="I1425">
        <v>582.41999999999996</v>
      </c>
      <c r="J1425">
        <v>201233.96</v>
      </c>
      <c r="K1425">
        <v>553.29999999999995</v>
      </c>
    </row>
    <row r="1426" spans="1:11" x14ac:dyDescent="0.55000000000000004">
      <c r="A1426" t="s">
        <v>17</v>
      </c>
      <c r="B1426" t="s">
        <v>33</v>
      </c>
      <c r="C1426" t="s">
        <v>36</v>
      </c>
      <c r="D1426" t="s">
        <v>94</v>
      </c>
      <c r="E1426" t="s">
        <v>22</v>
      </c>
      <c r="F1426">
        <v>4674831.7</v>
      </c>
      <c r="G1426">
        <v>8449</v>
      </c>
      <c r="H1426">
        <v>392.57</v>
      </c>
      <c r="I1426">
        <v>582.41999999999996</v>
      </c>
      <c r="J1426">
        <v>1358007.77</v>
      </c>
      <c r="K1426">
        <v>553.29999999999995</v>
      </c>
    </row>
    <row r="1427" spans="1:11" x14ac:dyDescent="0.55000000000000004">
      <c r="A1427" t="s">
        <v>17</v>
      </c>
      <c r="B1427" t="s">
        <v>33</v>
      </c>
      <c r="C1427" t="s">
        <v>37</v>
      </c>
      <c r="D1427" t="s">
        <v>94</v>
      </c>
      <c r="E1427" t="s">
        <v>27</v>
      </c>
      <c r="F1427">
        <v>525256.42000000004</v>
      </c>
      <c r="G1427">
        <v>743</v>
      </c>
      <c r="H1427">
        <v>454</v>
      </c>
      <c r="I1427">
        <v>744.15</v>
      </c>
      <c r="J1427">
        <v>187934.42</v>
      </c>
      <c r="K1427">
        <v>706.94</v>
      </c>
    </row>
    <row r="1428" spans="1:11" x14ac:dyDescent="0.55000000000000004">
      <c r="A1428" t="s">
        <v>17</v>
      </c>
      <c r="B1428" t="s">
        <v>33</v>
      </c>
      <c r="C1428" t="s">
        <v>37</v>
      </c>
      <c r="D1428" t="s">
        <v>94</v>
      </c>
      <c r="E1428" t="s">
        <v>22</v>
      </c>
      <c r="F1428">
        <v>2515999.46</v>
      </c>
      <c r="G1428">
        <v>3559</v>
      </c>
      <c r="H1428">
        <v>454</v>
      </c>
      <c r="I1428">
        <v>744.15</v>
      </c>
      <c r="J1428">
        <v>900213.46</v>
      </c>
      <c r="K1428">
        <v>706.94</v>
      </c>
    </row>
    <row r="1429" spans="1:11" x14ac:dyDescent="0.55000000000000004">
      <c r="A1429" t="s">
        <v>17</v>
      </c>
      <c r="B1429" t="s">
        <v>33</v>
      </c>
      <c r="C1429" t="s">
        <v>38</v>
      </c>
      <c r="D1429" t="s">
        <v>94</v>
      </c>
      <c r="E1429" t="s">
        <v>27</v>
      </c>
      <c r="F1429">
        <v>152484.29999999999</v>
      </c>
      <c r="G1429">
        <v>192</v>
      </c>
      <c r="H1429">
        <v>490</v>
      </c>
      <c r="I1429">
        <v>831.88</v>
      </c>
      <c r="J1429">
        <v>58404.3</v>
      </c>
      <c r="K1429">
        <v>798.60799999999995</v>
      </c>
    </row>
    <row r="1430" spans="1:11" x14ac:dyDescent="0.55000000000000004">
      <c r="A1430" t="s">
        <v>17</v>
      </c>
      <c r="B1430" t="s">
        <v>33</v>
      </c>
      <c r="C1430" t="s">
        <v>38</v>
      </c>
      <c r="D1430" t="s">
        <v>94</v>
      </c>
      <c r="E1430" t="s">
        <v>22</v>
      </c>
      <c r="F1430">
        <v>1039654.08</v>
      </c>
      <c r="G1430">
        <v>1308</v>
      </c>
      <c r="H1430">
        <v>490</v>
      </c>
      <c r="I1430">
        <v>831.88</v>
      </c>
      <c r="J1430">
        <v>398734.08000000002</v>
      </c>
      <c r="K1430">
        <v>801.02161290000004</v>
      </c>
    </row>
    <row r="1431" spans="1:11" x14ac:dyDescent="0.55000000000000004">
      <c r="A1431" t="s">
        <v>17</v>
      </c>
      <c r="B1431" t="s">
        <v>33</v>
      </c>
      <c r="C1431" t="s">
        <v>39</v>
      </c>
      <c r="D1431" t="s">
        <v>94</v>
      </c>
      <c r="E1431" t="s">
        <v>27</v>
      </c>
      <c r="F1431">
        <v>19577.080000000002</v>
      </c>
      <c r="G1431">
        <v>9949</v>
      </c>
      <c r="H1431">
        <v>1</v>
      </c>
      <c r="I1431">
        <v>2.06</v>
      </c>
      <c r="J1431">
        <v>9628.08</v>
      </c>
      <c r="K1431">
        <v>1.9750000000000001</v>
      </c>
    </row>
    <row r="1432" spans="1:11" x14ac:dyDescent="0.55000000000000004">
      <c r="A1432" t="s">
        <v>17</v>
      </c>
      <c r="B1432" t="s">
        <v>33</v>
      </c>
      <c r="C1432" t="s">
        <v>39</v>
      </c>
      <c r="D1432" t="s">
        <v>94</v>
      </c>
      <c r="E1432" t="s">
        <v>22</v>
      </c>
      <c r="F1432">
        <v>122791.54</v>
      </c>
      <c r="G1432">
        <v>62461</v>
      </c>
      <c r="H1432">
        <v>1</v>
      </c>
      <c r="I1432">
        <v>2.06</v>
      </c>
      <c r="J1432">
        <v>60330.54</v>
      </c>
      <c r="K1432">
        <v>1.9730434800000001</v>
      </c>
    </row>
    <row r="1433" spans="1:11" x14ac:dyDescent="0.55000000000000004">
      <c r="A1433" t="s">
        <v>17</v>
      </c>
      <c r="B1433" t="s">
        <v>33</v>
      </c>
      <c r="C1433" t="s">
        <v>39</v>
      </c>
      <c r="D1433" t="s">
        <v>94</v>
      </c>
      <c r="E1433" t="s">
        <v>73</v>
      </c>
      <c r="F1433">
        <v>2181.6</v>
      </c>
      <c r="G1433">
        <v>1080</v>
      </c>
      <c r="H1433">
        <v>1</v>
      </c>
      <c r="I1433">
        <v>2.06</v>
      </c>
      <c r="J1433">
        <v>1101.5999999999999</v>
      </c>
      <c r="K1433">
        <v>2.02</v>
      </c>
    </row>
    <row r="1434" spans="1:11" x14ac:dyDescent="0.55000000000000004">
      <c r="A1434" t="s">
        <v>17</v>
      </c>
      <c r="B1434" t="s">
        <v>40</v>
      </c>
      <c r="C1434" t="s">
        <v>41</v>
      </c>
      <c r="D1434" t="s">
        <v>94</v>
      </c>
      <c r="E1434" t="s">
        <v>27</v>
      </c>
      <c r="F1434">
        <v>506436.03</v>
      </c>
      <c r="G1434">
        <v>5917</v>
      </c>
      <c r="H1434">
        <v>60</v>
      </c>
      <c r="I1434">
        <v>90.09</v>
      </c>
      <c r="J1434">
        <v>151416.03</v>
      </c>
      <c r="K1434">
        <v>85.59</v>
      </c>
    </row>
    <row r="1435" spans="1:11" x14ac:dyDescent="0.55000000000000004">
      <c r="A1435" t="s">
        <v>17</v>
      </c>
      <c r="B1435" t="s">
        <v>40</v>
      </c>
      <c r="C1435" t="s">
        <v>41</v>
      </c>
      <c r="D1435" t="s">
        <v>94</v>
      </c>
      <c r="E1435" t="s">
        <v>22</v>
      </c>
      <c r="F1435">
        <v>1435686.66</v>
      </c>
      <c r="G1435">
        <v>16774</v>
      </c>
      <c r="H1435">
        <v>60</v>
      </c>
      <c r="I1435">
        <v>90.09</v>
      </c>
      <c r="J1435">
        <v>429246.66</v>
      </c>
      <c r="K1435">
        <v>85.59</v>
      </c>
    </row>
    <row r="1436" spans="1:11" x14ac:dyDescent="0.55000000000000004">
      <c r="A1436" t="s">
        <v>17</v>
      </c>
      <c r="B1436" t="s">
        <v>40</v>
      </c>
      <c r="C1436" t="s">
        <v>42</v>
      </c>
      <c r="D1436" t="s">
        <v>94</v>
      </c>
      <c r="E1436" t="s">
        <v>27</v>
      </c>
      <c r="F1436">
        <v>294176.68</v>
      </c>
      <c r="G1436">
        <v>2096</v>
      </c>
      <c r="H1436">
        <v>86</v>
      </c>
      <c r="I1436">
        <v>146.83000000000001</v>
      </c>
      <c r="J1436">
        <v>113920.68</v>
      </c>
      <c r="K1436">
        <v>141.58714286</v>
      </c>
    </row>
    <row r="1437" spans="1:11" x14ac:dyDescent="0.55000000000000004">
      <c r="A1437" t="s">
        <v>17</v>
      </c>
      <c r="B1437" t="s">
        <v>40</v>
      </c>
      <c r="C1437" t="s">
        <v>42</v>
      </c>
      <c r="D1437" t="s">
        <v>94</v>
      </c>
      <c r="E1437" t="s">
        <v>22</v>
      </c>
      <c r="F1437">
        <v>2116293.56</v>
      </c>
      <c r="G1437">
        <v>15016</v>
      </c>
      <c r="H1437">
        <v>86</v>
      </c>
      <c r="I1437">
        <v>146.83000000000001</v>
      </c>
      <c r="J1437">
        <v>824917.56</v>
      </c>
      <c r="K1437">
        <v>141.71424242000001</v>
      </c>
    </row>
    <row r="1438" spans="1:11" x14ac:dyDescent="0.55000000000000004">
      <c r="A1438" t="s">
        <v>17</v>
      </c>
      <c r="B1438" t="s">
        <v>40</v>
      </c>
      <c r="C1438" t="s">
        <v>43</v>
      </c>
      <c r="D1438" t="s">
        <v>94</v>
      </c>
      <c r="E1438" t="s">
        <v>27</v>
      </c>
      <c r="F1438">
        <v>713815.44</v>
      </c>
      <c r="G1438">
        <v>2821</v>
      </c>
      <c r="H1438">
        <v>150</v>
      </c>
      <c r="I1438">
        <v>265.14</v>
      </c>
      <c r="J1438">
        <v>290665.44</v>
      </c>
      <c r="K1438">
        <v>254.53200000000001</v>
      </c>
    </row>
    <row r="1439" spans="1:11" x14ac:dyDescent="0.55000000000000004">
      <c r="A1439" t="s">
        <v>17</v>
      </c>
      <c r="B1439" t="s">
        <v>40</v>
      </c>
      <c r="C1439" t="s">
        <v>43</v>
      </c>
      <c r="D1439" t="s">
        <v>94</v>
      </c>
      <c r="E1439" t="s">
        <v>22</v>
      </c>
      <c r="F1439">
        <v>1769869.14</v>
      </c>
      <c r="G1439">
        <v>7007</v>
      </c>
      <c r="H1439">
        <v>150</v>
      </c>
      <c r="I1439">
        <v>265.14</v>
      </c>
      <c r="J1439">
        <v>718819.14</v>
      </c>
      <c r="K1439">
        <v>253.20599999999999</v>
      </c>
    </row>
    <row r="1440" spans="1:11" x14ac:dyDescent="0.55000000000000004">
      <c r="A1440" t="s">
        <v>17</v>
      </c>
      <c r="B1440" t="s">
        <v>40</v>
      </c>
      <c r="C1440" t="s">
        <v>43</v>
      </c>
      <c r="D1440" t="s">
        <v>94</v>
      </c>
      <c r="E1440" t="s">
        <v>73</v>
      </c>
      <c r="F1440">
        <v>37278.239999999998</v>
      </c>
      <c r="G1440">
        <v>148</v>
      </c>
      <c r="H1440">
        <v>150</v>
      </c>
      <c r="I1440">
        <v>265.14</v>
      </c>
      <c r="J1440">
        <v>15078.24</v>
      </c>
      <c r="K1440">
        <v>251.88</v>
      </c>
    </row>
    <row r="1441" spans="1:11" x14ac:dyDescent="0.55000000000000004">
      <c r="A1441" t="s">
        <v>17</v>
      </c>
      <c r="B1441" t="s">
        <v>40</v>
      </c>
      <c r="C1441" t="s">
        <v>43</v>
      </c>
      <c r="D1441" t="s">
        <v>94</v>
      </c>
      <c r="E1441" t="s">
        <v>71</v>
      </c>
      <c r="F1441">
        <v>110071.56</v>
      </c>
      <c r="G1441">
        <v>437</v>
      </c>
      <c r="H1441">
        <v>150</v>
      </c>
      <c r="I1441">
        <v>265.14</v>
      </c>
      <c r="J1441">
        <v>44521.56</v>
      </c>
      <c r="K1441">
        <v>251.88</v>
      </c>
    </row>
    <row r="1442" spans="1:11" x14ac:dyDescent="0.55000000000000004">
      <c r="A1442" t="s">
        <v>17</v>
      </c>
      <c r="B1442" t="s">
        <v>40</v>
      </c>
      <c r="C1442" t="s">
        <v>44</v>
      </c>
      <c r="D1442" t="s">
        <v>94</v>
      </c>
      <c r="E1442" t="s">
        <v>27</v>
      </c>
      <c r="F1442">
        <v>204120.24</v>
      </c>
      <c r="G1442">
        <v>1740</v>
      </c>
      <c r="H1442">
        <v>52</v>
      </c>
      <c r="I1442">
        <v>127.27</v>
      </c>
      <c r="J1442">
        <v>113640.24</v>
      </c>
      <c r="K1442">
        <v>113.63571429</v>
      </c>
    </row>
    <row r="1443" spans="1:11" x14ac:dyDescent="0.55000000000000004">
      <c r="A1443" t="s">
        <v>17</v>
      </c>
      <c r="B1443" t="s">
        <v>40</v>
      </c>
      <c r="C1443" t="s">
        <v>44</v>
      </c>
      <c r="D1443" t="s">
        <v>94</v>
      </c>
      <c r="E1443" t="s">
        <v>22</v>
      </c>
      <c r="F1443">
        <v>1437877.97</v>
      </c>
      <c r="G1443">
        <v>12515</v>
      </c>
      <c r="H1443">
        <v>52</v>
      </c>
      <c r="I1443">
        <v>127.27</v>
      </c>
      <c r="J1443">
        <v>787097.97</v>
      </c>
      <c r="K1443">
        <v>113.19484848</v>
      </c>
    </row>
    <row r="1444" spans="1:11" x14ac:dyDescent="0.55000000000000004">
      <c r="A1444" t="s">
        <v>17</v>
      </c>
      <c r="B1444" t="s">
        <v>40</v>
      </c>
      <c r="C1444" t="s">
        <v>45</v>
      </c>
      <c r="D1444" t="s">
        <v>94</v>
      </c>
      <c r="E1444" t="s">
        <v>27</v>
      </c>
      <c r="F1444">
        <v>72140.740000000005</v>
      </c>
      <c r="G1444">
        <v>2366</v>
      </c>
      <c r="H1444">
        <v>17.802499999999998</v>
      </c>
      <c r="I1444">
        <v>44.65</v>
      </c>
      <c r="J1444">
        <v>30352.74</v>
      </c>
      <c r="K1444">
        <v>30.92</v>
      </c>
    </row>
    <row r="1445" spans="1:11" x14ac:dyDescent="0.55000000000000004">
      <c r="A1445" t="s">
        <v>17</v>
      </c>
      <c r="B1445" t="s">
        <v>40</v>
      </c>
      <c r="C1445" t="s">
        <v>45</v>
      </c>
      <c r="D1445" t="s">
        <v>94</v>
      </c>
      <c r="E1445" t="s">
        <v>22</v>
      </c>
      <c r="F1445">
        <v>502049.68</v>
      </c>
      <c r="G1445">
        <v>15243</v>
      </c>
      <c r="H1445">
        <v>19.743043480000001</v>
      </c>
      <c r="I1445">
        <v>44.65</v>
      </c>
      <c r="J1445">
        <v>220746.65</v>
      </c>
      <c r="K1445">
        <v>36.923913040000002</v>
      </c>
    </row>
    <row r="1446" spans="1:11" x14ac:dyDescent="0.55000000000000004">
      <c r="A1446" t="s">
        <v>17</v>
      </c>
      <c r="B1446" t="s">
        <v>40</v>
      </c>
      <c r="C1446" t="s">
        <v>45</v>
      </c>
      <c r="D1446" t="s">
        <v>94</v>
      </c>
      <c r="E1446" t="s">
        <v>71</v>
      </c>
      <c r="F1446">
        <v>18948.080000000002</v>
      </c>
      <c r="G1446">
        <v>433</v>
      </c>
      <c r="H1446">
        <v>21.86</v>
      </c>
      <c r="I1446">
        <v>44.65</v>
      </c>
      <c r="J1446">
        <v>9482.7000000000007</v>
      </c>
      <c r="K1446">
        <v>43.76</v>
      </c>
    </row>
    <row r="1447" spans="1:11" x14ac:dyDescent="0.55000000000000004">
      <c r="A1447" t="s">
        <v>17</v>
      </c>
      <c r="B1447" t="s">
        <v>40</v>
      </c>
      <c r="C1447" t="s">
        <v>46</v>
      </c>
      <c r="D1447" t="s">
        <v>94</v>
      </c>
      <c r="E1447" t="s">
        <v>27</v>
      </c>
      <c r="F1447">
        <v>26166.12</v>
      </c>
      <c r="G1447">
        <v>2117</v>
      </c>
      <c r="H1447">
        <v>7.35</v>
      </c>
      <c r="I1447">
        <v>17.649999999999999</v>
      </c>
      <c r="J1447">
        <v>10606.17</v>
      </c>
      <c r="K1447">
        <v>12.36</v>
      </c>
    </row>
    <row r="1448" spans="1:11" x14ac:dyDescent="0.55000000000000004">
      <c r="A1448" t="s">
        <v>17</v>
      </c>
      <c r="B1448" t="s">
        <v>40</v>
      </c>
      <c r="C1448" t="s">
        <v>46</v>
      </c>
      <c r="D1448" t="s">
        <v>94</v>
      </c>
      <c r="E1448" t="s">
        <v>22</v>
      </c>
      <c r="F1448">
        <v>217821.74</v>
      </c>
      <c r="G1448">
        <v>13853</v>
      </c>
      <c r="H1448">
        <v>8.39</v>
      </c>
      <c r="I1448">
        <v>17.649999999999999</v>
      </c>
      <c r="J1448">
        <v>103796.49</v>
      </c>
      <c r="K1448">
        <v>16.353999999999999</v>
      </c>
    </row>
    <row r="1449" spans="1:11" x14ac:dyDescent="0.55000000000000004">
      <c r="A1449" t="s">
        <v>17</v>
      </c>
      <c r="B1449" t="s">
        <v>40</v>
      </c>
      <c r="C1449" t="s">
        <v>47</v>
      </c>
      <c r="D1449" t="s">
        <v>94</v>
      </c>
      <c r="E1449" t="s">
        <v>27</v>
      </c>
      <c r="F1449">
        <v>180945.68</v>
      </c>
      <c r="G1449">
        <v>1822</v>
      </c>
      <c r="H1449">
        <v>71.775000000000006</v>
      </c>
      <c r="I1449">
        <v>104.48</v>
      </c>
      <c r="J1449">
        <v>61355.48</v>
      </c>
      <c r="K1449">
        <v>100.13</v>
      </c>
    </row>
    <row r="1450" spans="1:11" x14ac:dyDescent="0.55000000000000004">
      <c r="A1450" t="s">
        <v>17</v>
      </c>
      <c r="B1450" t="s">
        <v>40</v>
      </c>
      <c r="C1450" t="s">
        <v>47</v>
      </c>
      <c r="D1450" t="s">
        <v>94</v>
      </c>
      <c r="E1450" t="s">
        <v>22</v>
      </c>
      <c r="F1450">
        <v>989355.26</v>
      </c>
      <c r="G1450">
        <v>9961</v>
      </c>
      <c r="H1450">
        <v>74.385000000000005</v>
      </c>
      <c r="I1450">
        <v>104.48</v>
      </c>
      <c r="J1450">
        <v>334702.01</v>
      </c>
      <c r="K1450">
        <v>100.47799999999999</v>
      </c>
    </row>
    <row r="1451" spans="1:11" x14ac:dyDescent="0.55000000000000004">
      <c r="A1451" t="s">
        <v>17</v>
      </c>
      <c r="B1451" t="s">
        <v>48</v>
      </c>
      <c r="C1451" t="s">
        <v>49</v>
      </c>
      <c r="D1451" t="s">
        <v>94</v>
      </c>
      <c r="E1451" t="s">
        <v>27</v>
      </c>
      <c r="F1451">
        <v>137222.51999999999</v>
      </c>
      <c r="G1451">
        <v>1858</v>
      </c>
      <c r="H1451">
        <v>52.5</v>
      </c>
      <c r="I1451">
        <v>76.86</v>
      </c>
      <c r="J1451">
        <v>39677.519999999997</v>
      </c>
      <c r="K1451">
        <v>75.42</v>
      </c>
    </row>
    <row r="1452" spans="1:11" x14ac:dyDescent="0.55000000000000004">
      <c r="A1452" t="s">
        <v>17</v>
      </c>
      <c r="B1452" t="s">
        <v>48</v>
      </c>
      <c r="C1452" t="s">
        <v>49</v>
      </c>
      <c r="D1452" t="s">
        <v>94</v>
      </c>
      <c r="E1452" t="s">
        <v>22</v>
      </c>
      <c r="F1452">
        <v>1502902.08</v>
      </c>
      <c r="G1452">
        <v>20528</v>
      </c>
      <c r="H1452">
        <v>52.5</v>
      </c>
      <c r="I1452">
        <v>76.86</v>
      </c>
      <c r="J1452">
        <v>425182.08</v>
      </c>
      <c r="K1452">
        <v>74.3</v>
      </c>
    </row>
    <row r="1453" spans="1:11" x14ac:dyDescent="0.55000000000000004">
      <c r="A1453" t="s">
        <v>17</v>
      </c>
      <c r="B1453" t="s">
        <v>48</v>
      </c>
      <c r="C1453" t="s">
        <v>49</v>
      </c>
      <c r="D1453" t="s">
        <v>94</v>
      </c>
      <c r="E1453" t="s">
        <v>73</v>
      </c>
      <c r="F1453">
        <v>22928.28</v>
      </c>
      <c r="G1453">
        <v>314</v>
      </c>
      <c r="H1453">
        <v>52.5</v>
      </c>
      <c r="I1453">
        <v>76.86</v>
      </c>
      <c r="J1453">
        <v>6443.28</v>
      </c>
      <c r="K1453">
        <v>73.02</v>
      </c>
    </row>
    <row r="1454" spans="1:11" x14ac:dyDescent="0.55000000000000004">
      <c r="A1454" t="s">
        <v>17</v>
      </c>
      <c r="B1454" t="s">
        <v>48</v>
      </c>
      <c r="C1454" t="s">
        <v>50</v>
      </c>
      <c r="D1454" t="s">
        <v>94</v>
      </c>
      <c r="E1454" t="s">
        <v>27</v>
      </c>
      <c r="F1454">
        <v>547801.38</v>
      </c>
      <c r="G1454">
        <v>2000</v>
      </c>
      <c r="H1454">
        <v>166.66</v>
      </c>
      <c r="I1454">
        <v>285.89</v>
      </c>
      <c r="J1454">
        <v>214481.38</v>
      </c>
      <c r="K1454">
        <v>275.17250000000001</v>
      </c>
    </row>
    <row r="1455" spans="1:11" x14ac:dyDescent="0.55000000000000004">
      <c r="A1455" t="s">
        <v>17</v>
      </c>
      <c r="B1455" t="s">
        <v>48</v>
      </c>
      <c r="C1455" t="s">
        <v>50</v>
      </c>
      <c r="D1455" t="s">
        <v>94</v>
      </c>
      <c r="E1455" t="s">
        <v>22</v>
      </c>
      <c r="F1455">
        <v>2536494.6800000002</v>
      </c>
      <c r="G1455">
        <v>9269</v>
      </c>
      <c r="H1455">
        <v>166.66</v>
      </c>
      <c r="I1455">
        <v>285.89</v>
      </c>
      <c r="J1455">
        <v>991723.14</v>
      </c>
      <c r="K1455">
        <v>274.24629629999998</v>
      </c>
    </row>
    <row r="1456" spans="1:11" x14ac:dyDescent="0.55000000000000004">
      <c r="A1456" t="s">
        <v>17</v>
      </c>
      <c r="B1456" t="s">
        <v>48</v>
      </c>
      <c r="C1456" t="s">
        <v>51</v>
      </c>
      <c r="D1456" t="s">
        <v>94</v>
      </c>
      <c r="E1456" t="s">
        <v>27</v>
      </c>
      <c r="F1456">
        <v>550100.67000000004</v>
      </c>
      <c r="G1456">
        <v>1580</v>
      </c>
      <c r="H1456">
        <v>213.33</v>
      </c>
      <c r="I1456">
        <v>370.86</v>
      </c>
      <c r="J1456">
        <v>213039.27</v>
      </c>
      <c r="K1456">
        <v>347.02142857000001</v>
      </c>
    </row>
    <row r="1457" spans="1:11" x14ac:dyDescent="0.55000000000000004">
      <c r="A1457" t="s">
        <v>17</v>
      </c>
      <c r="B1457" t="s">
        <v>48</v>
      </c>
      <c r="C1457" t="s">
        <v>51</v>
      </c>
      <c r="D1457" t="s">
        <v>94</v>
      </c>
      <c r="E1457" t="s">
        <v>22</v>
      </c>
      <c r="F1457">
        <v>3284057.12</v>
      </c>
      <c r="G1457">
        <v>9616</v>
      </c>
      <c r="H1457">
        <v>213.33</v>
      </c>
      <c r="I1457">
        <v>370.86</v>
      </c>
      <c r="J1457">
        <v>1232675.8400000001</v>
      </c>
      <c r="K1457">
        <v>339.15903226</v>
      </c>
    </row>
    <row r="1458" spans="1:11" x14ac:dyDescent="0.55000000000000004">
      <c r="A1458" t="s">
        <v>17</v>
      </c>
      <c r="B1458" t="s">
        <v>48</v>
      </c>
      <c r="C1458" t="s">
        <v>51</v>
      </c>
      <c r="D1458" t="s">
        <v>94</v>
      </c>
      <c r="E1458" t="s">
        <v>73</v>
      </c>
      <c r="F1458">
        <v>49677.120000000003</v>
      </c>
      <c r="G1458">
        <v>141</v>
      </c>
      <c r="H1458">
        <v>213.33</v>
      </c>
      <c r="I1458">
        <v>370.86</v>
      </c>
      <c r="J1458">
        <v>19597.59</v>
      </c>
      <c r="K1458">
        <v>352.32</v>
      </c>
    </row>
    <row r="1459" spans="1:11" x14ac:dyDescent="0.55000000000000004">
      <c r="A1459" t="s">
        <v>17</v>
      </c>
      <c r="B1459" t="s">
        <v>48</v>
      </c>
      <c r="C1459" t="s">
        <v>51</v>
      </c>
      <c r="D1459" t="s">
        <v>94</v>
      </c>
      <c r="E1459" t="s">
        <v>71</v>
      </c>
      <c r="F1459">
        <v>131063.03999999999</v>
      </c>
      <c r="G1459">
        <v>372</v>
      </c>
      <c r="H1459">
        <v>213.33</v>
      </c>
      <c r="I1459">
        <v>370.86</v>
      </c>
      <c r="J1459">
        <v>51704.28</v>
      </c>
      <c r="K1459">
        <v>352.32</v>
      </c>
    </row>
    <row r="1460" spans="1:11" x14ac:dyDescent="0.55000000000000004">
      <c r="A1460" t="s">
        <v>17</v>
      </c>
      <c r="B1460" t="s">
        <v>48</v>
      </c>
      <c r="C1460" t="s">
        <v>52</v>
      </c>
      <c r="D1460" t="s">
        <v>94</v>
      </c>
      <c r="E1460" t="s">
        <v>27</v>
      </c>
      <c r="F1460">
        <v>628213.65</v>
      </c>
      <c r="G1460">
        <v>1423</v>
      </c>
      <c r="H1460">
        <v>238.88</v>
      </c>
      <c r="I1460">
        <v>460.52</v>
      </c>
      <c r="J1460">
        <v>288287.40999999997</v>
      </c>
      <c r="K1460">
        <v>442.60777777999999</v>
      </c>
    </row>
    <row r="1461" spans="1:11" x14ac:dyDescent="0.55000000000000004">
      <c r="A1461" t="s">
        <v>17</v>
      </c>
      <c r="B1461" t="s">
        <v>48</v>
      </c>
      <c r="C1461" t="s">
        <v>52</v>
      </c>
      <c r="D1461" t="s">
        <v>94</v>
      </c>
      <c r="E1461" t="s">
        <v>22</v>
      </c>
      <c r="F1461">
        <v>1484474.21</v>
      </c>
      <c r="G1461">
        <v>3373</v>
      </c>
      <c r="H1461">
        <v>238.88</v>
      </c>
      <c r="I1461">
        <v>460.52</v>
      </c>
      <c r="J1461">
        <v>678731.97</v>
      </c>
      <c r="K1461">
        <v>440.12190476000001</v>
      </c>
    </row>
    <row r="1462" spans="1:11" x14ac:dyDescent="0.55000000000000004">
      <c r="A1462" t="s">
        <v>17</v>
      </c>
      <c r="B1462" t="s">
        <v>48</v>
      </c>
      <c r="C1462" t="s">
        <v>52</v>
      </c>
      <c r="D1462" t="s">
        <v>94</v>
      </c>
      <c r="E1462" t="s">
        <v>73</v>
      </c>
      <c r="F1462">
        <v>31499.279999999999</v>
      </c>
      <c r="G1462">
        <v>72</v>
      </c>
      <c r="H1462">
        <v>238.88</v>
      </c>
      <c r="I1462">
        <v>460.52</v>
      </c>
      <c r="J1462">
        <v>14299.92</v>
      </c>
      <c r="K1462">
        <v>437.49</v>
      </c>
    </row>
    <row r="1463" spans="1:11" x14ac:dyDescent="0.55000000000000004">
      <c r="A1463" t="s">
        <v>17</v>
      </c>
      <c r="B1463" t="s">
        <v>48</v>
      </c>
      <c r="C1463" t="s">
        <v>52</v>
      </c>
      <c r="D1463" t="s">
        <v>94</v>
      </c>
      <c r="E1463" t="s">
        <v>71</v>
      </c>
      <c r="F1463">
        <v>91435.41</v>
      </c>
      <c r="G1463">
        <v>209</v>
      </c>
      <c r="H1463">
        <v>238.88</v>
      </c>
      <c r="I1463">
        <v>460.52</v>
      </c>
      <c r="J1463">
        <v>41509.49</v>
      </c>
      <c r="K1463">
        <v>437.49</v>
      </c>
    </row>
    <row r="1464" spans="1:11" x14ac:dyDescent="0.55000000000000004">
      <c r="A1464" t="s">
        <v>17</v>
      </c>
      <c r="B1464" t="s">
        <v>48</v>
      </c>
      <c r="C1464" t="s">
        <v>53</v>
      </c>
      <c r="D1464" t="s">
        <v>94</v>
      </c>
      <c r="E1464" t="s">
        <v>27</v>
      </c>
      <c r="F1464">
        <v>141059.64000000001</v>
      </c>
      <c r="G1464">
        <v>4610</v>
      </c>
      <c r="H1464">
        <v>15</v>
      </c>
      <c r="I1464">
        <v>31.59</v>
      </c>
      <c r="J1464">
        <v>71909.64</v>
      </c>
      <c r="K1464">
        <v>30.706</v>
      </c>
    </row>
    <row r="1465" spans="1:11" x14ac:dyDescent="0.55000000000000004">
      <c r="A1465" t="s">
        <v>17</v>
      </c>
      <c r="B1465" t="s">
        <v>48</v>
      </c>
      <c r="C1465" t="s">
        <v>53</v>
      </c>
      <c r="D1465" t="s">
        <v>94</v>
      </c>
      <c r="E1465" t="s">
        <v>22</v>
      </c>
      <c r="F1465">
        <v>889377.04</v>
      </c>
      <c r="G1465">
        <v>34067</v>
      </c>
      <c r="H1465">
        <v>14</v>
      </c>
      <c r="I1465">
        <v>31.59</v>
      </c>
      <c r="J1465">
        <v>431679.04</v>
      </c>
      <c r="K1465">
        <v>27.76761905</v>
      </c>
    </row>
    <row r="1466" spans="1:11" x14ac:dyDescent="0.55000000000000004">
      <c r="A1466" t="s">
        <v>17</v>
      </c>
      <c r="B1466" t="s">
        <v>48</v>
      </c>
      <c r="C1466" t="s">
        <v>53</v>
      </c>
      <c r="D1466" t="s">
        <v>94</v>
      </c>
      <c r="E1466" t="s">
        <v>71</v>
      </c>
      <c r="F1466">
        <v>83246.36</v>
      </c>
      <c r="G1466">
        <v>3306</v>
      </c>
      <c r="H1466">
        <v>13.5</v>
      </c>
      <c r="I1466">
        <v>31.59</v>
      </c>
      <c r="J1466">
        <v>40004.36</v>
      </c>
      <c r="K1466">
        <v>26.375</v>
      </c>
    </row>
    <row r="1467" spans="1:11" x14ac:dyDescent="0.55000000000000004">
      <c r="A1467" t="s">
        <v>17</v>
      </c>
      <c r="B1467" t="s">
        <v>48</v>
      </c>
      <c r="C1467" t="s">
        <v>54</v>
      </c>
      <c r="D1467" t="s">
        <v>94</v>
      </c>
      <c r="E1467" t="s">
        <v>27</v>
      </c>
      <c r="F1467">
        <v>176739.73</v>
      </c>
      <c r="G1467">
        <v>2531</v>
      </c>
      <c r="H1467">
        <v>41.18</v>
      </c>
      <c r="I1467">
        <v>73.5</v>
      </c>
      <c r="J1467">
        <v>72513.149999999994</v>
      </c>
      <c r="K1467">
        <v>69.83</v>
      </c>
    </row>
    <row r="1468" spans="1:11" x14ac:dyDescent="0.55000000000000004">
      <c r="A1468" t="s">
        <v>17</v>
      </c>
      <c r="B1468" t="s">
        <v>48</v>
      </c>
      <c r="C1468" t="s">
        <v>54</v>
      </c>
      <c r="D1468" t="s">
        <v>94</v>
      </c>
      <c r="E1468" t="s">
        <v>22</v>
      </c>
      <c r="F1468">
        <v>940121.29</v>
      </c>
      <c r="G1468">
        <v>13463</v>
      </c>
      <c r="H1468">
        <v>41.18</v>
      </c>
      <c r="I1468">
        <v>73.5</v>
      </c>
      <c r="J1468">
        <v>385714.95</v>
      </c>
      <c r="K1468">
        <v>69.83</v>
      </c>
    </row>
    <row r="1469" spans="1:11" x14ac:dyDescent="0.55000000000000004">
      <c r="A1469" t="s">
        <v>17</v>
      </c>
      <c r="B1469" t="s">
        <v>55</v>
      </c>
      <c r="C1469" t="s">
        <v>56</v>
      </c>
      <c r="D1469" t="s">
        <v>94</v>
      </c>
      <c r="E1469" t="s">
        <v>27</v>
      </c>
      <c r="F1469">
        <v>56725.65</v>
      </c>
      <c r="G1469">
        <v>3925</v>
      </c>
      <c r="H1469">
        <v>6.75</v>
      </c>
      <c r="I1469">
        <v>14.77</v>
      </c>
      <c r="J1469">
        <v>30231.9</v>
      </c>
      <c r="K1469">
        <v>14.47285714</v>
      </c>
    </row>
    <row r="1470" spans="1:11" x14ac:dyDescent="0.55000000000000004">
      <c r="A1470" t="s">
        <v>17</v>
      </c>
      <c r="B1470" t="s">
        <v>55</v>
      </c>
      <c r="C1470" t="s">
        <v>56</v>
      </c>
      <c r="D1470" t="s">
        <v>94</v>
      </c>
      <c r="E1470" t="s">
        <v>22</v>
      </c>
      <c r="F1470">
        <v>213314.18</v>
      </c>
      <c r="G1470">
        <v>14748</v>
      </c>
      <c r="H1470">
        <v>6.75</v>
      </c>
      <c r="I1470">
        <v>14.77</v>
      </c>
      <c r="J1470">
        <v>113765.18</v>
      </c>
      <c r="K1470">
        <v>14.486190479999999</v>
      </c>
    </row>
    <row r="1471" spans="1:11" x14ac:dyDescent="0.55000000000000004">
      <c r="A1471" t="s">
        <v>17</v>
      </c>
      <c r="B1471" t="s">
        <v>55</v>
      </c>
      <c r="C1471" t="s">
        <v>57</v>
      </c>
      <c r="D1471" t="s">
        <v>94</v>
      </c>
      <c r="E1471" t="s">
        <v>27</v>
      </c>
      <c r="F1471">
        <v>63113.919999999998</v>
      </c>
      <c r="G1471">
        <v>4153</v>
      </c>
      <c r="H1471">
        <v>7.5</v>
      </c>
      <c r="I1471">
        <v>16.29</v>
      </c>
      <c r="J1471">
        <v>31966.42</v>
      </c>
      <c r="K1471">
        <v>12.704000000000001</v>
      </c>
    </row>
    <row r="1472" spans="1:11" x14ac:dyDescent="0.55000000000000004">
      <c r="A1472" t="s">
        <v>17</v>
      </c>
      <c r="B1472" t="s">
        <v>55</v>
      </c>
      <c r="C1472" t="s">
        <v>57</v>
      </c>
      <c r="D1472" t="s">
        <v>94</v>
      </c>
      <c r="E1472" t="s">
        <v>22</v>
      </c>
      <c r="F1472">
        <v>308828.65999999997</v>
      </c>
      <c r="G1472">
        <v>22391</v>
      </c>
      <c r="H1472">
        <v>7.5</v>
      </c>
      <c r="I1472">
        <v>16.29</v>
      </c>
      <c r="J1472">
        <v>140896.16</v>
      </c>
      <c r="K1472">
        <v>10.55909091</v>
      </c>
    </row>
    <row r="1473" spans="1:11" x14ac:dyDescent="0.55000000000000004">
      <c r="A1473" t="s">
        <v>17</v>
      </c>
      <c r="B1473" t="s">
        <v>55</v>
      </c>
      <c r="C1473" t="s">
        <v>57</v>
      </c>
      <c r="D1473" t="s">
        <v>94</v>
      </c>
      <c r="E1473" t="s">
        <v>73</v>
      </c>
      <c r="F1473">
        <v>6401.97</v>
      </c>
      <c r="G1473">
        <v>393</v>
      </c>
      <c r="H1473">
        <v>7.5</v>
      </c>
      <c r="I1473">
        <v>16.29</v>
      </c>
      <c r="J1473">
        <v>3454.47</v>
      </c>
      <c r="K1473">
        <v>16.29</v>
      </c>
    </row>
    <row r="1474" spans="1:11" x14ac:dyDescent="0.55000000000000004">
      <c r="A1474" t="s">
        <v>17</v>
      </c>
      <c r="B1474" t="s">
        <v>55</v>
      </c>
      <c r="C1474" t="s">
        <v>57</v>
      </c>
      <c r="D1474" t="s">
        <v>94</v>
      </c>
      <c r="E1474" t="s">
        <v>71</v>
      </c>
      <c r="F1474">
        <v>17048.2</v>
      </c>
      <c r="G1474">
        <v>1079</v>
      </c>
      <c r="H1474">
        <v>7.5</v>
      </c>
      <c r="I1474">
        <v>16.29</v>
      </c>
      <c r="J1474">
        <v>8955.7000000000007</v>
      </c>
      <c r="K1474">
        <v>15.8</v>
      </c>
    </row>
    <row r="1475" spans="1:11" x14ac:dyDescent="0.55000000000000004">
      <c r="A1475" t="s">
        <v>17</v>
      </c>
      <c r="B1475" t="s">
        <v>55</v>
      </c>
      <c r="C1475" t="s">
        <v>58</v>
      </c>
      <c r="D1475" t="s">
        <v>94</v>
      </c>
      <c r="E1475" t="s">
        <v>27</v>
      </c>
      <c r="F1475">
        <v>71619.27</v>
      </c>
      <c r="G1475">
        <v>2671</v>
      </c>
      <c r="H1475">
        <v>16.670000000000002</v>
      </c>
      <c r="I1475">
        <v>27.37</v>
      </c>
      <c r="J1475">
        <v>27093.7</v>
      </c>
      <c r="K1475">
        <v>26.876000000000001</v>
      </c>
    </row>
    <row r="1476" spans="1:11" x14ac:dyDescent="0.55000000000000004">
      <c r="A1476" t="s">
        <v>17</v>
      </c>
      <c r="B1476" t="s">
        <v>55</v>
      </c>
      <c r="C1476" t="s">
        <v>58</v>
      </c>
      <c r="D1476" t="s">
        <v>94</v>
      </c>
      <c r="E1476" t="s">
        <v>22</v>
      </c>
      <c r="F1476">
        <v>410006.5</v>
      </c>
      <c r="G1476">
        <v>15318</v>
      </c>
      <c r="H1476">
        <v>16.670000000000002</v>
      </c>
      <c r="I1476">
        <v>27.37</v>
      </c>
      <c r="J1476">
        <v>154655.44</v>
      </c>
      <c r="K1476">
        <v>26.83347826</v>
      </c>
    </row>
    <row r="1477" spans="1:11" x14ac:dyDescent="0.55000000000000004">
      <c r="A1477" t="s">
        <v>17</v>
      </c>
      <c r="B1477" t="s">
        <v>55</v>
      </c>
      <c r="C1477" t="s">
        <v>59</v>
      </c>
      <c r="D1477" t="s">
        <v>94</v>
      </c>
      <c r="E1477" t="s">
        <v>27</v>
      </c>
      <c r="F1477">
        <v>51631.95</v>
      </c>
      <c r="G1477">
        <v>1782</v>
      </c>
      <c r="H1477">
        <v>18</v>
      </c>
      <c r="I1477">
        <v>29.44</v>
      </c>
      <c r="J1477">
        <v>19555.95</v>
      </c>
      <c r="K1477">
        <v>28.948333330000001</v>
      </c>
    </row>
    <row r="1478" spans="1:11" x14ac:dyDescent="0.55000000000000004">
      <c r="A1478" t="s">
        <v>17</v>
      </c>
      <c r="B1478" t="s">
        <v>55</v>
      </c>
      <c r="C1478" t="s">
        <v>59</v>
      </c>
      <c r="D1478" t="s">
        <v>94</v>
      </c>
      <c r="E1478" t="s">
        <v>22</v>
      </c>
      <c r="F1478">
        <v>228832.07</v>
      </c>
      <c r="G1478">
        <v>7808</v>
      </c>
      <c r="H1478">
        <v>18</v>
      </c>
      <c r="I1478">
        <v>29.44</v>
      </c>
      <c r="J1478">
        <v>88288.07</v>
      </c>
      <c r="K1478">
        <v>29.332727269999999</v>
      </c>
    </row>
    <row r="1479" spans="1:11" x14ac:dyDescent="0.55000000000000004">
      <c r="A1479" t="s">
        <v>17</v>
      </c>
      <c r="B1479" t="s">
        <v>55</v>
      </c>
      <c r="C1479" t="s">
        <v>60</v>
      </c>
      <c r="D1479" t="s">
        <v>94</v>
      </c>
      <c r="E1479" t="s">
        <v>27</v>
      </c>
      <c r="F1479">
        <v>66336.66</v>
      </c>
      <c r="G1479">
        <v>1231</v>
      </c>
      <c r="H1479">
        <v>30.29</v>
      </c>
      <c r="I1479">
        <v>55.24</v>
      </c>
      <c r="J1479">
        <v>29049.67</v>
      </c>
      <c r="K1479">
        <v>53.93</v>
      </c>
    </row>
    <row r="1480" spans="1:11" x14ac:dyDescent="0.55000000000000004">
      <c r="A1480" t="s">
        <v>17</v>
      </c>
      <c r="B1480" t="s">
        <v>55</v>
      </c>
      <c r="C1480" t="s">
        <v>60</v>
      </c>
      <c r="D1480" t="s">
        <v>94</v>
      </c>
      <c r="E1480" t="s">
        <v>22</v>
      </c>
      <c r="F1480">
        <v>227346.32</v>
      </c>
      <c r="G1480">
        <v>4201</v>
      </c>
      <c r="H1480">
        <v>30.29</v>
      </c>
      <c r="I1480">
        <v>55.24</v>
      </c>
      <c r="J1480">
        <v>100098.03</v>
      </c>
      <c r="K1480">
        <v>54.194000000000003</v>
      </c>
    </row>
    <row r="1481" spans="1:11" x14ac:dyDescent="0.55000000000000004">
      <c r="A1481" t="s">
        <v>17</v>
      </c>
      <c r="B1481" t="s">
        <v>55</v>
      </c>
      <c r="C1481" t="s">
        <v>61</v>
      </c>
      <c r="D1481" t="s">
        <v>94</v>
      </c>
      <c r="E1481" t="s">
        <v>27</v>
      </c>
      <c r="F1481">
        <v>22400.57</v>
      </c>
      <c r="G1481">
        <v>851</v>
      </c>
      <c r="H1481">
        <v>17.78</v>
      </c>
      <c r="I1481">
        <v>26.54</v>
      </c>
      <c r="J1481">
        <v>7269.79</v>
      </c>
      <c r="K1481">
        <v>26.36333333</v>
      </c>
    </row>
    <row r="1482" spans="1:11" x14ac:dyDescent="0.55000000000000004">
      <c r="A1482" t="s">
        <v>17</v>
      </c>
      <c r="B1482" t="s">
        <v>55</v>
      </c>
      <c r="C1482" t="s">
        <v>61</v>
      </c>
      <c r="D1482" t="s">
        <v>94</v>
      </c>
      <c r="E1482" t="s">
        <v>22</v>
      </c>
      <c r="F1482">
        <v>225054.94</v>
      </c>
      <c r="G1482">
        <v>8506</v>
      </c>
      <c r="H1482">
        <v>17.78</v>
      </c>
      <c r="I1482">
        <v>26.54</v>
      </c>
      <c r="J1482">
        <v>73818.259999999995</v>
      </c>
      <c r="K1482">
        <v>26.476400000000002</v>
      </c>
    </row>
    <row r="1483" spans="1:11" x14ac:dyDescent="0.55000000000000004">
      <c r="A1483" t="s">
        <v>17</v>
      </c>
      <c r="B1483" t="s">
        <v>55</v>
      </c>
      <c r="C1483" t="s">
        <v>62</v>
      </c>
      <c r="D1483" t="s">
        <v>94</v>
      </c>
      <c r="E1483" t="s">
        <v>27</v>
      </c>
      <c r="F1483">
        <v>57413.94</v>
      </c>
      <c r="G1483">
        <v>2074</v>
      </c>
      <c r="H1483">
        <v>16.24666667</v>
      </c>
      <c r="I1483">
        <v>36.1</v>
      </c>
      <c r="J1483">
        <v>23749.52</v>
      </c>
      <c r="K1483">
        <v>27.72666667</v>
      </c>
    </row>
    <row r="1484" spans="1:11" x14ac:dyDescent="0.55000000000000004">
      <c r="A1484" t="s">
        <v>17</v>
      </c>
      <c r="B1484" t="s">
        <v>55</v>
      </c>
      <c r="C1484" t="s">
        <v>62</v>
      </c>
      <c r="D1484" t="s">
        <v>94</v>
      </c>
      <c r="E1484" t="s">
        <v>22</v>
      </c>
      <c r="F1484">
        <v>569253.38</v>
      </c>
      <c r="G1484">
        <v>19467</v>
      </c>
      <c r="H1484">
        <v>17.337499999999999</v>
      </c>
      <c r="I1484">
        <v>36.1</v>
      </c>
      <c r="J1484">
        <v>242844.12</v>
      </c>
      <c r="K1484">
        <v>30.947500000000002</v>
      </c>
    </row>
    <row r="1485" spans="1:11" x14ac:dyDescent="0.55000000000000004">
      <c r="A1485" t="s">
        <v>17</v>
      </c>
      <c r="B1485" t="s">
        <v>55</v>
      </c>
      <c r="C1485" t="s">
        <v>62</v>
      </c>
      <c r="D1485" t="s">
        <v>94</v>
      </c>
      <c r="E1485" t="s">
        <v>73</v>
      </c>
      <c r="F1485">
        <v>10234</v>
      </c>
      <c r="G1485">
        <v>425</v>
      </c>
      <c r="H1485">
        <v>15</v>
      </c>
      <c r="I1485">
        <v>36.1</v>
      </c>
      <c r="J1485">
        <v>3859</v>
      </c>
      <c r="K1485">
        <v>24.08</v>
      </c>
    </row>
    <row r="1486" spans="1:11" x14ac:dyDescent="0.55000000000000004">
      <c r="A1486" t="s">
        <v>17</v>
      </c>
      <c r="B1486" t="s">
        <v>55</v>
      </c>
      <c r="C1486" t="s">
        <v>63</v>
      </c>
      <c r="D1486" t="s">
        <v>94</v>
      </c>
      <c r="E1486" t="s">
        <v>27</v>
      </c>
      <c r="F1486">
        <v>16479.400000000001</v>
      </c>
      <c r="G1486">
        <v>316</v>
      </c>
      <c r="H1486">
        <v>28.75</v>
      </c>
      <c r="I1486">
        <v>52.15</v>
      </c>
      <c r="J1486">
        <v>7394.4</v>
      </c>
      <c r="K1486">
        <v>52.15</v>
      </c>
    </row>
    <row r="1487" spans="1:11" x14ac:dyDescent="0.55000000000000004">
      <c r="A1487" t="s">
        <v>17</v>
      </c>
      <c r="B1487" t="s">
        <v>55</v>
      </c>
      <c r="C1487" t="s">
        <v>63</v>
      </c>
      <c r="D1487" t="s">
        <v>94</v>
      </c>
      <c r="E1487" t="s">
        <v>22</v>
      </c>
      <c r="F1487">
        <v>70763.839999999997</v>
      </c>
      <c r="G1487">
        <v>1360</v>
      </c>
      <c r="H1487">
        <v>28.75</v>
      </c>
      <c r="I1487">
        <v>52.15</v>
      </c>
      <c r="J1487">
        <v>31663.84</v>
      </c>
      <c r="K1487">
        <v>52.045999999999999</v>
      </c>
    </row>
    <row r="1488" spans="1:11" x14ac:dyDescent="0.55000000000000004">
      <c r="A1488" t="s">
        <v>17</v>
      </c>
      <c r="B1488" t="s">
        <v>55</v>
      </c>
      <c r="C1488" t="s">
        <v>64</v>
      </c>
      <c r="D1488" t="s">
        <v>94</v>
      </c>
      <c r="E1488" t="s">
        <v>27</v>
      </c>
      <c r="F1488">
        <v>51918.69</v>
      </c>
      <c r="G1488">
        <v>1671</v>
      </c>
      <c r="H1488">
        <v>20</v>
      </c>
      <c r="I1488">
        <v>31.55</v>
      </c>
      <c r="J1488">
        <v>18498.689999999999</v>
      </c>
      <c r="K1488">
        <v>31.024999999999999</v>
      </c>
    </row>
    <row r="1489" spans="1:11" x14ac:dyDescent="0.55000000000000004">
      <c r="A1489" t="s">
        <v>17</v>
      </c>
      <c r="B1489" t="s">
        <v>55</v>
      </c>
      <c r="C1489" t="s">
        <v>64</v>
      </c>
      <c r="D1489" t="s">
        <v>94</v>
      </c>
      <c r="E1489" t="s">
        <v>22</v>
      </c>
      <c r="F1489">
        <v>276298.95</v>
      </c>
      <c r="G1489">
        <v>8817</v>
      </c>
      <c r="H1489">
        <v>20</v>
      </c>
      <c r="I1489">
        <v>31.55</v>
      </c>
      <c r="J1489">
        <v>99958.95</v>
      </c>
      <c r="K1489">
        <v>31.378181819999998</v>
      </c>
    </row>
    <row r="1490" spans="1:11" x14ac:dyDescent="0.55000000000000004">
      <c r="A1490" t="s">
        <v>17</v>
      </c>
      <c r="B1490" t="s">
        <v>55</v>
      </c>
      <c r="C1490" t="s">
        <v>65</v>
      </c>
      <c r="D1490" t="s">
        <v>94</v>
      </c>
      <c r="E1490" t="s">
        <v>27</v>
      </c>
      <c r="F1490">
        <v>39545.64</v>
      </c>
      <c r="G1490">
        <v>613</v>
      </c>
      <c r="H1490">
        <v>40.630000000000003</v>
      </c>
      <c r="I1490">
        <v>67.73</v>
      </c>
      <c r="J1490">
        <v>14639.45</v>
      </c>
      <c r="K1490">
        <v>65.018333330000004</v>
      </c>
    </row>
    <row r="1491" spans="1:11" x14ac:dyDescent="0.55000000000000004">
      <c r="A1491" t="s">
        <v>17</v>
      </c>
      <c r="B1491" t="s">
        <v>55</v>
      </c>
      <c r="C1491" t="s">
        <v>65</v>
      </c>
      <c r="D1491" t="s">
        <v>94</v>
      </c>
      <c r="E1491" t="s">
        <v>22</v>
      </c>
      <c r="F1491">
        <v>214682.48</v>
      </c>
      <c r="G1491">
        <v>3326</v>
      </c>
      <c r="H1491">
        <v>40.630000000000003</v>
      </c>
      <c r="I1491">
        <v>67.73</v>
      </c>
      <c r="J1491">
        <v>79547.100000000006</v>
      </c>
      <c r="K1491">
        <v>65.322413789999999</v>
      </c>
    </row>
    <row r="1492" spans="1:11" x14ac:dyDescent="0.55000000000000004">
      <c r="A1492" t="s">
        <v>17</v>
      </c>
      <c r="B1492" t="s">
        <v>55</v>
      </c>
      <c r="C1492" t="s">
        <v>65</v>
      </c>
      <c r="D1492" t="s">
        <v>94</v>
      </c>
      <c r="E1492" t="s">
        <v>73</v>
      </c>
      <c r="F1492">
        <v>3416.4</v>
      </c>
      <c r="G1492">
        <v>52</v>
      </c>
      <c r="H1492">
        <v>40.630000000000003</v>
      </c>
      <c r="I1492">
        <v>67.73</v>
      </c>
      <c r="J1492">
        <v>1303.6400000000001</v>
      </c>
      <c r="K1492">
        <v>65.7</v>
      </c>
    </row>
    <row r="1493" spans="1:11" x14ac:dyDescent="0.55000000000000004">
      <c r="A1493" t="s">
        <v>17</v>
      </c>
      <c r="B1493" t="s">
        <v>55</v>
      </c>
      <c r="C1493" t="s">
        <v>66</v>
      </c>
      <c r="D1493" t="s">
        <v>94</v>
      </c>
      <c r="E1493" t="s">
        <v>27</v>
      </c>
      <c r="F1493">
        <v>186921.18</v>
      </c>
      <c r="G1493">
        <v>8801</v>
      </c>
      <c r="H1493">
        <v>11.594285709999999</v>
      </c>
      <c r="I1493">
        <v>27.81</v>
      </c>
      <c r="J1493">
        <v>87968.8</v>
      </c>
      <c r="K1493">
        <v>22.608571430000001</v>
      </c>
    </row>
    <row r="1494" spans="1:11" x14ac:dyDescent="0.55000000000000004">
      <c r="A1494" t="s">
        <v>17</v>
      </c>
      <c r="B1494" t="s">
        <v>55</v>
      </c>
      <c r="C1494" t="s">
        <v>66</v>
      </c>
      <c r="D1494" t="s">
        <v>94</v>
      </c>
      <c r="E1494" t="s">
        <v>22</v>
      </c>
      <c r="F1494">
        <v>647517.4</v>
      </c>
      <c r="G1494">
        <v>30724</v>
      </c>
      <c r="H1494">
        <v>11.594285709999999</v>
      </c>
      <c r="I1494">
        <v>27.81</v>
      </c>
      <c r="J1494">
        <v>303231.78000000003</v>
      </c>
      <c r="K1494">
        <v>22.5552381</v>
      </c>
    </row>
    <row r="1495" spans="1:11" x14ac:dyDescent="0.55000000000000004">
      <c r="A1495" t="s">
        <v>17</v>
      </c>
      <c r="B1495" t="s">
        <v>55</v>
      </c>
      <c r="C1495" t="s">
        <v>67</v>
      </c>
      <c r="D1495" t="s">
        <v>94</v>
      </c>
      <c r="E1495" t="s">
        <v>27</v>
      </c>
      <c r="F1495">
        <v>24421.01</v>
      </c>
      <c r="G1495">
        <v>709</v>
      </c>
      <c r="H1495">
        <v>15.62</v>
      </c>
      <c r="I1495">
        <v>35.090000000000003</v>
      </c>
      <c r="J1495">
        <v>13346.43</v>
      </c>
      <c r="K1495">
        <v>34.67</v>
      </c>
    </row>
    <row r="1496" spans="1:11" x14ac:dyDescent="0.55000000000000004">
      <c r="A1496" t="s">
        <v>17</v>
      </c>
      <c r="B1496" t="s">
        <v>55</v>
      </c>
      <c r="C1496" t="s">
        <v>67</v>
      </c>
      <c r="D1496" t="s">
        <v>94</v>
      </c>
      <c r="E1496" t="s">
        <v>22</v>
      </c>
      <c r="F1496">
        <v>187937.95</v>
      </c>
      <c r="G1496">
        <v>5470</v>
      </c>
      <c r="H1496">
        <v>15.62</v>
      </c>
      <c r="I1496">
        <v>35.090000000000003</v>
      </c>
      <c r="J1496">
        <v>102496.55</v>
      </c>
      <c r="K1496">
        <v>34.501363640000001</v>
      </c>
    </row>
    <row r="1497" spans="1:11" x14ac:dyDescent="0.55000000000000004">
      <c r="A1497" t="s">
        <v>17</v>
      </c>
      <c r="B1497" t="s">
        <v>55</v>
      </c>
      <c r="C1497" t="s">
        <v>67</v>
      </c>
      <c r="D1497" t="s">
        <v>94</v>
      </c>
      <c r="E1497" t="s">
        <v>71</v>
      </c>
      <c r="F1497">
        <v>140.36000000000001</v>
      </c>
      <c r="G1497">
        <v>4</v>
      </c>
      <c r="H1497">
        <v>15.62</v>
      </c>
      <c r="I1497">
        <v>35.090000000000003</v>
      </c>
      <c r="J1497">
        <v>77.88</v>
      </c>
      <c r="K1497">
        <v>35.090000000000003</v>
      </c>
    </row>
    <row r="1498" spans="1:11" x14ac:dyDescent="0.55000000000000004">
      <c r="A1498" t="s">
        <v>95</v>
      </c>
      <c r="B1498" t="s">
        <v>96</v>
      </c>
      <c r="C1498" t="s">
        <v>97</v>
      </c>
      <c r="D1498" t="s">
        <v>20</v>
      </c>
      <c r="E1498" t="s">
        <v>27</v>
      </c>
      <c r="F1498">
        <v>17518</v>
      </c>
      <c r="G1498">
        <v>38</v>
      </c>
      <c r="H1498">
        <v>221</v>
      </c>
      <c r="I1498">
        <v>461</v>
      </c>
      <c r="J1498">
        <v>9120</v>
      </c>
      <c r="K1498">
        <v>461</v>
      </c>
    </row>
    <row r="1499" spans="1:11" x14ac:dyDescent="0.55000000000000004">
      <c r="A1499" t="s">
        <v>95</v>
      </c>
      <c r="B1499" t="s">
        <v>96</v>
      </c>
      <c r="C1499" t="s">
        <v>97</v>
      </c>
      <c r="D1499" t="s">
        <v>20</v>
      </c>
      <c r="E1499" t="s">
        <v>22</v>
      </c>
      <c r="F1499">
        <v>512724.2</v>
      </c>
      <c r="G1499">
        <v>1160</v>
      </c>
      <c r="H1499">
        <v>221</v>
      </c>
      <c r="I1499">
        <v>461</v>
      </c>
      <c r="J1499">
        <v>256364.2</v>
      </c>
      <c r="K1499">
        <v>444.86500000000001</v>
      </c>
    </row>
    <row r="1500" spans="1:11" x14ac:dyDescent="0.55000000000000004">
      <c r="A1500" t="s">
        <v>95</v>
      </c>
      <c r="B1500" t="s">
        <v>96</v>
      </c>
      <c r="C1500" t="s">
        <v>98</v>
      </c>
      <c r="D1500" t="s">
        <v>20</v>
      </c>
      <c r="E1500" t="s">
        <v>22</v>
      </c>
      <c r="F1500">
        <v>904802.19</v>
      </c>
      <c r="G1500">
        <v>1071</v>
      </c>
      <c r="H1500">
        <v>442.16800000000001</v>
      </c>
      <c r="I1500">
        <v>928.53</v>
      </c>
      <c r="J1500">
        <v>430515.45</v>
      </c>
      <c r="K1500">
        <v>844.95899999999995</v>
      </c>
    </row>
    <row r="1501" spans="1:11" x14ac:dyDescent="0.55000000000000004">
      <c r="A1501" t="s">
        <v>95</v>
      </c>
      <c r="B1501" t="s">
        <v>96</v>
      </c>
      <c r="C1501" t="s">
        <v>99</v>
      </c>
      <c r="D1501" t="s">
        <v>20</v>
      </c>
      <c r="E1501" t="s">
        <v>22</v>
      </c>
      <c r="F1501">
        <v>343648.69</v>
      </c>
      <c r="G1501">
        <v>679</v>
      </c>
      <c r="H1501">
        <v>277.76</v>
      </c>
      <c r="I1501">
        <v>532.75</v>
      </c>
      <c r="J1501">
        <v>155049.65</v>
      </c>
      <c r="K1501">
        <v>506.11</v>
      </c>
    </row>
    <row r="1502" spans="1:11" x14ac:dyDescent="0.55000000000000004">
      <c r="A1502" t="s">
        <v>95</v>
      </c>
      <c r="B1502" t="s">
        <v>96</v>
      </c>
      <c r="C1502" t="s">
        <v>100</v>
      </c>
      <c r="D1502" t="s">
        <v>20</v>
      </c>
      <c r="E1502" t="s">
        <v>22</v>
      </c>
      <c r="F1502">
        <v>535457.38</v>
      </c>
      <c r="G1502">
        <v>634</v>
      </c>
      <c r="H1502">
        <v>420</v>
      </c>
      <c r="I1502">
        <v>889.02</v>
      </c>
      <c r="J1502">
        <v>269177.38</v>
      </c>
      <c r="K1502">
        <v>844.57</v>
      </c>
    </row>
    <row r="1503" spans="1:11" x14ac:dyDescent="0.55000000000000004">
      <c r="A1503" t="s">
        <v>95</v>
      </c>
      <c r="B1503" t="s">
        <v>101</v>
      </c>
      <c r="C1503" t="s">
        <v>102</v>
      </c>
      <c r="D1503" t="s">
        <v>20</v>
      </c>
      <c r="E1503" t="s">
        <v>22</v>
      </c>
      <c r="F1503">
        <v>1182182.8899999999</v>
      </c>
      <c r="G1503">
        <v>994</v>
      </c>
      <c r="H1503">
        <v>609.71500000000003</v>
      </c>
      <c r="I1503">
        <v>1271.08</v>
      </c>
      <c r="J1503">
        <v>575841.43999999994</v>
      </c>
      <c r="K1503">
        <v>1189.7329999999999</v>
      </c>
    </row>
    <row r="1504" spans="1:11" x14ac:dyDescent="0.55000000000000004">
      <c r="A1504" t="s">
        <v>95</v>
      </c>
      <c r="B1504" t="s">
        <v>101</v>
      </c>
      <c r="C1504" t="s">
        <v>103</v>
      </c>
      <c r="D1504" t="s">
        <v>20</v>
      </c>
      <c r="E1504" t="s">
        <v>27</v>
      </c>
      <c r="F1504">
        <v>26448</v>
      </c>
      <c r="G1504">
        <v>38</v>
      </c>
      <c r="H1504">
        <v>341.6</v>
      </c>
      <c r="I1504">
        <v>696</v>
      </c>
      <c r="J1504">
        <v>13467.2</v>
      </c>
      <c r="K1504">
        <v>696</v>
      </c>
    </row>
    <row r="1505" spans="1:11" x14ac:dyDescent="0.55000000000000004">
      <c r="A1505" t="s">
        <v>95</v>
      </c>
      <c r="B1505" t="s">
        <v>101</v>
      </c>
      <c r="C1505" t="s">
        <v>103</v>
      </c>
      <c r="D1505" t="s">
        <v>20</v>
      </c>
      <c r="E1505" t="s">
        <v>22</v>
      </c>
      <c r="F1505">
        <v>679539.6</v>
      </c>
      <c r="G1505">
        <v>1017</v>
      </c>
      <c r="H1505">
        <v>341.6</v>
      </c>
      <c r="I1505">
        <v>696</v>
      </c>
      <c r="J1505">
        <v>332132.40000000002</v>
      </c>
      <c r="K1505">
        <v>671.64</v>
      </c>
    </row>
    <row r="1506" spans="1:11" x14ac:dyDescent="0.55000000000000004">
      <c r="A1506" t="s">
        <v>95</v>
      </c>
      <c r="B1506" t="s">
        <v>101</v>
      </c>
      <c r="C1506" t="s">
        <v>104</v>
      </c>
      <c r="D1506" t="s">
        <v>20</v>
      </c>
      <c r="E1506" t="s">
        <v>22</v>
      </c>
      <c r="F1506">
        <v>697534.2</v>
      </c>
      <c r="G1506">
        <v>540</v>
      </c>
      <c r="H1506">
        <v>610</v>
      </c>
      <c r="I1506">
        <v>1359.72</v>
      </c>
      <c r="J1506">
        <v>368134.2</v>
      </c>
      <c r="K1506">
        <v>1291.73</v>
      </c>
    </row>
    <row r="1507" spans="1:11" x14ac:dyDescent="0.55000000000000004">
      <c r="A1507" t="s">
        <v>95</v>
      </c>
      <c r="B1507" t="s">
        <v>101</v>
      </c>
      <c r="C1507" t="s">
        <v>105</v>
      </c>
      <c r="D1507" t="s">
        <v>20</v>
      </c>
      <c r="E1507" t="s">
        <v>22</v>
      </c>
      <c r="F1507">
        <v>469847.03999999998</v>
      </c>
      <c r="G1507">
        <v>543</v>
      </c>
      <c r="H1507">
        <v>421</v>
      </c>
      <c r="I1507">
        <v>910.82</v>
      </c>
      <c r="J1507">
        <v>241244.04</v>
      </c>
      <c r="K1507">
        <v>865.28</v>
      </c>
    </row>
    <row r="1508" spans="1:11" x14ac:dyDescent="0.55000000000000004">
      <c r="A1508" t="s">
        <v>95</v>
      </c>
      <c r="B1508" t="s">
        <v>106</v>
      </c>
      <c r="C1508" t="s">
        <v>107</v>
      </c>
      <c r="D1508" t="s">
        <v>20</v>
      </c>
      <c r="E1508" t="s">
        <v>22</v>
      </c>
      <c r="F1508">
        <v>310168.63</v>
      </c>
      <c r="G1508">
        <v>6119</v>
      </c>
      <c r="H1508">
        <v>27.182857139999999</v>
      </c>
      <c r="I1508">
        <v>65.45</v>
      </c>
      <c r="J1508">
        <v>149462.97</v>
      </c>
      <c r="K1508">
        <v>55.63428571</v>
      </c>
    </row>
    <row r="1509" spans="1:11" x14ac:dyDescent="0.55000000000000004">
      <c r="A1509" t="s">
        <v>95</v>
      </c>
      <c r="B1509" t="s">
        <v>106</v>
      </c>
      <c r="C1509" t="s">
        <v>108</v>
      </c>
      <c r="D1509" t="s">
        <v>20</v>
      </c>
      <c r="E1509" t="s">
        <v>27</v>
      </c>
      <c r="F1509">
        <v>14248.39</v>
      </c>
      <c r="G1509">
        <v>207</v>
      </c>
      <c r="H1509">
        <v>41.2</v>
      </c>
      <c r="I1509">
        <v>88.75</v>
      </c>
      <c r="J1509">
        <v>5719.99</v>
      </c>
      <c r="K1509">
        <v>42.155000000000001</v>
      </c>
    </row>
    <row r="1510" spans="1:11" x14ac:dyDescent="0.55000000000000004">
      <c r="A1510" t="s">
        <v>95</v>
      </c>
      <c r="B1510" t="s">
        <v>106</v>
      </c>
      <c r="C1510" t="s">
        <v>108</v>
      </c>
      <c r="D1510" t="s">
        <v>20</v>
      </c>
      <c r="E1510" t="s">
        <v>22</v>
      </c>
      <c r="F1510">
        <v>99317.18</v>
      </c>
      <c r="G1510">
        <v>1382</v>
      </c>
      <c r="H1510">
        <v>41.2</v>
      </c>
      <c r="I1510">
        <v>88.75</v>
      </c>
      <c r="J1510">
        <v>42378.78</v>
      </c>
      <c r="K1510">
        <v>56.206666669999997</v>
      </c>
    </row>
    <row r="1511" spans="1:11" x14ac:dyDescent="0.55000000000000004">
      <c r="A1511" t="s">
        <v>95</v>
      </c>
      <c r="B1511" t="s">
        <v>106</v>
      </c>
      <c r="C1511" t="s">
        <v>109</v>
      </c>
      <c r="D1511" t="s">
        <v>20</v>
      </c>
      <c r="E1511" t="s">
        <v>27</v>
      </c>
      <c r="F1511">
        <v>36722.400000000001</v>
      </c>
      <c r="G1511">
        <v>214</v>
      </c>
      <c r="H1511">
        <v>81.8</v>
      </c>
      <c r="I1511">
        <v>180.63</v>
      </c>
      <c r="J1511">
        <v>19217.2</v>
      </c>
      <c r="K1511">
        <v>171.6</v>
      </c>
    </row>
    <row r="1512" spans="1:11" x14ac:dyDescent="0.55000000000000004">
      <c r="A1512" t="s">
        <v>95</v>
      </c>
      <c r="B1512" t="s">
        <v>106</v>
      </c>
      <c r="C1512" t="s">
        <v>109</v>
      </c>
      <c r="D1512" t="s">
        <v>20</v>
      </c>
      <c r="E1512" t="s">
        <v>22</v>
      </c>
      <c r="F1512">
        <v>215358</v>
      </c>
      <c r="G1512">
        <v>1544</v>
      </c>
      <c r="H1512">
        <v>81.8</v>
      </c>
      <c r="I1512">
        <v>180.63</v>
      </c>
      <c r="J1512">
        <v>89058.8</v>
      </c>
      <c r="K1512">
        <v>114.4</v>
      </c>
    </row>
    <row r="1513" spans="1:11" x14ac:dyDescent="0.55000000000000004">
      <c r="A1513" t="s">
        <v>95</v>
      </c>
      <c r="B1513" t="s">
        <v>110</v>
      </c>
      <c r="C1513" t="s">
        <v>111</v>
      </c>
      <c r="D1513" t="s">
        <v>20</v>
      </c>
      <c r="E1513" t="s">
        <v>22</v>
      </c>
      <c r="F1513">
        <v>80739.95</v>
      </c>
      <c r="G1513">
        <v>8534</v>
      </c>
      <c r="H1513">
        <v>3.4</v>
      </c>
      <c r="I1513">
        <v>10.64</v>
      </c>
      <c r="J1513">
        <v>51724.35</v>
      </c>
      <c r="K1513">
        <v>9.7885714299999993</v>
      </c>
    </row>
    <row r="1514" spans="1:11" x14ac:dyDescent="0.55000000000000004">
      <c r="A1514" t="s">
        <v>95</v>
      </c>
      <c r="B1514" t="s">
        <v>110</v>
      </c>
      <c r="C1514" t="s">
        <v>112</v>
      </c>
      <c r="D1514" t="s">
        <v>20</v>
      </c>
      <c r="E1514" t="s">
        <v>22</v>
      </c>
      <c r="F1514">
        <v>108512.22</v>
      </c>
      <c r="G1514">
        <v>8746</v>
      </c>
      <c r="H1514">
        <v>6.47</v>
      </c>
      <c r="I1514">
        <v>12.81</v>
      </c>
      <c r="J1514">
        <v>51925.599999999999</v>
      </c>
      <c r="K1514">
        <v>11.637272729999999</v>
      </c>
    </row>
    <row r="1515" spans="1:11" x14ac:dyDescent="0.55000000000000004">
      <c r="A1515" t="s">
        <v>95</v>
      </c>
      <c r="B1515" t="s">
        <v>110</v>
      </c>
      <c r="C1515" t="s">
        <v>113</v>
      </c>
      <c r="D1515" t="s">
        <v>20</v>
      </c>
      <c r="E1515" t="s">
        <v>27</v>
      </c>
      <c r="F1515">
        <v>16458.86</v>
      </c>
      <c r="G1515">
        <v>79</v>
      </c>
      <c r="H1515">
        <v>79.7</v>
      </c>
      <c r="I1515">
        <v>219.3</v>
      </c>
      <c r="J1515">
        <v>10162.56</v>
      </c>
      <c r="K1515">
        <v>208.34</v>
      </c>
    </row>
    <row r="1516" spans="1:11" x14ac:dyDescent="0.55000000000000004">
      <c r="A1516" t="s">
        <v>95</v>
      </c>
      <c r="B1516" t="s">
        <v>110</v>
      </c>
      <c r="C1516" t="s">
        <v>113</v>
      </c>
      <c r="D1516" t="s">
        <v>20</v>
      </c>
      <c r="E1516" t="s">
        <v>22</v>
      </c>
      <c r="F1516">
        <v>168722.02</v>
      </c>
      <c r="G1516">
        <v>805</v>
      </c>
      <c r="H1516">
        <v>79.7</v>
      </c>
      <c r="I1516">
        <v>219.3</v>
      </c>
      <c r="J1516">
        <v>104563.52</v>
      </c>
      <c r="K1516">
        <v>212.72399999999999</v>
      </c>
    </row>
    <row r="1517" spans="1:11" x14ac:dyDescent="0.55000000000000004">
      <c r="A1517" t="s">
        <v>95</v>
      </c>
      <c r="B1517" t="s">
        <v>110</v>
      </c>
      <c r="C1517" t="s">
        <v>114</v>
      </c>
      <c r="D1517" t="s">
        <v>20</v>
      </c>
      <c r="E1517" t="s">
        <v>22</v>
      </c>
      <c r="F1517">
        <v>82524.38</v>
      </c>
      <c r="G1517">
        <v>12154</v>
      </c>
      <c r="H1517">
        <v>2.5499999999999998</v>
      </c>
      <c r="I1517">
        <v>10.71</v>
      </c>
      <c r="J1517">
        <v>51531.68</v>
      </c>
      <c r="K1517">
        <v>8.2814285699999992</v>
      </c>
    </row>
    <row r="1518" spans="1:11" x14ac:dyDescent="0.55000000000000004">
      <c r="A1518" t="s">
        <v>115</v>
      </c>
      <c r="B1518" t="s">
        <v>96</v>
      </c>
      <c r="C1518" t="s">
        <v>97</v>
      </c>
      <c r="D1518" t="s">
        <v>69</v>
      </c>
      <c r="E1518" t="s">
        <v>27</v>
      </c>
      <c r="F1518">
        <v>11525</v>
      </c>
      <c r="G1518">
        <v>25</v>
      </c>
      <c r="H1518">
        <v>221</v>
      </c>
      <c r="I1518">
        <v>461</v>
      </c>
      <c r="J1518">
        <v>6000</v>
      </c>
      <c r="K1518">
        <v>461</v>
      </c>
    </row>
    <row r="1519" spans="1:11" x14ac:dyDescent="0.55000000000000004">
      <c r="A1519" t="s">
        <v>115</v>
      </c>
      <c r="B1519" t="s">
        <v>96</v>
      </c>
      <c r="C1519" t="s">
        <v>97</v>
      </c>
      <c r="D1519" t="s">
        <v>69</v>
      </c>
      <c r="E1519" t="s">
        <v>22</v>
      </c>
      <c r="F1519">
        <v>422114.65</v>
      </c>
      <c r="G1519">
        <v>956</v>
      </c>
      <c r="H1519">
        <v>221</v>
      </c>
      <c r="I1519">
        <v>461</v>
      </c>
      <c r="J1519">
        <v>210838.65</v>
      </c>
      <c r="K1519">
        <v>444.86500000000001</v>
      </c>
    </row>
    <row r="1520" spans="1:11" x14ac:dyDescent="0.55000000000000004">
      <c r="A1520" t="s">
        <v>115</v>
      </c>
      <c r="B1520" t="s">
        <v>96</v>
      </c>
      <c r="C1520" t="s">
        <v>98</v>
      </c>
      <c r="D1520" t="s">
        <v>69</v>
      </c>
      <c r="E1520" t="s">
        <v>22</v>
      </c>
      <c r="F1520">
        <v>770490.92</v>
      </c>
      <c r="G1520">
        <v>906</v>
      </c>
      <c r="H1520">
        <v>443.91333333</v>
      </c>
      <c r="I1520">
        <v>928.53</v>
      </c>
      <c r="J1520">
        <v>368410.16</v>
      </c>
      <c r="K1520">
        <v>851.14888888999997</v>
      </c>
    </row>
    <row r="1521" spans="1:11" x14ac:dyDescent="0.55000000000000004">
      <c r="A1521" t="s">
        <v>115</v>
      </c>
      <c r="B1521" t="s">
        <v>96</v>
      </c>
      <c r="C1521" t="s">
        <v>99</v>
      </c>
      <c r="D1521" t="s">
        <v>69</v>
      </c>
      <c r="E1521" t="s">
        <v>22</v>
      </c>
      <c r="F1521">
        <v>301641.56</v>
      </c>
      <c r="G1521">
        <v>596</v>
      </c>
      <c r="H1521">
        <v>277.76</v>
      </c>
      <c r="I1521">
        <v>532.75</v>
      </c>
      <c r="J1521">
        <v>136096.6</v>
      </c>
      <c r="K1521">
        <v>506.11</v>
      </c>
    </row>
    <row r="1522" spans="1:11" x14ac:dyDescent="0.55000000000000004">
      <c r="A1522" t="s">
        <v>115</v>
      </c>
      <c r="B1522" t="s">
        <v>96</v>
      </c>
      <c r="C1522" t="s">
        <v>100</v>
      </c>
      <c r="D1522" t="s">
        <v>69</v>
      </c>
      <c r="E1522" t="s">
        <v>22</v>
      </c>
      <c r="F1522">
        <v>428196.99</v>
      </c>
      <c r="G1522">
        <v>507</v>
      </c>
      <c r="H1522">
        <v>420</v>
      </c>
      <c r="I1522">
        <v>889.02</v>
      </c>
      <c r="J1522">
        <v>215256.99</v>
      </c>
      <c r="K1522">
        <v>844.57</v>
      </c>
    </row>
    <row r="1523" spans="1:11" x14ac:dyDescent="0.55000000000000004">
      <c r="A1523" t="s">
        <v>115</v>
      </c>
      <c r="B1523" t="s">
        <v>101</v>
      </c>
      <c r="C1523" t="s">
        <v>102</v>
      </c>
      <c r="D1523" t="s">
        <v>69</v>
      </c>
      <c r="E1523" t="s">
        <v>22</v>
      </c>
      <c r="F1523">
        <v>858031.46</v>
      </c>
      <c r="G1523">
        <v>721</v>
      </c>
      <c r="H1523">
        <v>612.12222222000003</v>
      </c>
      <c r="I1523">
        <v>1271.08</v>
      </c>
      <c r="J1523">
        <v>418108.15999999997</v>
      </c>
      <c r="K1523">
        <v>1197.6422222199999</v>
      </c>
    </row>
    <row r="1524" spans="1:11" x14ac:dyDescent="0.55000000000000004">
      <c r="A1524" t="s">
        <v>115</v>
      </c>
      <c r="B1524" t="s">
        <v>101</v>
      </c>
      <c r="C1524" t="s">
        <v>103</v>
      </c>
      <c r="D1524" t="s">
        <v>69</v>
      </c>
      <c r="E1524" t="s">
        <v>27</v>
      </c>
      <c r="F1524">
        <v>17400</v>
      </c>
      <c r="G1524">
        <v>25</v>
      </c>
      <c r="H1524">
        <v>341.6</v>
      </c>
      <c r="I1524">
        <v>696</v>
      </c>
      <c r="J1524">
        <v>8860</v>
      </c>
      <c r="K1524">
        <v>696</v>
      </c>
    </row>
    <row r="1525" spans="1:11" x14ac:dyDescent="0.55000000000000004">
      <c r="A1525" t="s">
        <v>115</v>
      </c>
      <c r="B1525" t="s">
        <v>101</v>
      </c>
      <c r="C1525" t="s">
        <v>103</v>
      </c>
      <c r="D1525" t="s">
        <v>69</v>
      </c>
      <c r="E1525" t="s">
        <v>22</v>
      </c>
      <c r="F1525">
        <v>481249.2</v>
      </c>
      <c r="G1525">
        <v>720</v>
      </c>
      <c r="H1525">
        <v>341.6</v>
      </c>
      <c r="I1525">
        <v>696</v>
      </c>
      <c r="J1525">
        <v>235297.2</v>
      </c>
      <c r="K1525">
        <v>671.64</v>
      </c>
    </row>
    <row r="1526" spans="1:11" x14ac:dyDescent="0.55000000000000004">
      <c r="A1526" t="s">
        <v>115</v>
      </c>
      <c r="B1526" t="s">
        <v>101</v>
      </c>
      <c r="C1526" t="s">
        <v>104</v>
      </c>
      <c r="D1526" t="s">
        <v>69</v>
      </c>
      <c r="E1526" t="s">
        <v>22</v>
      </c>
      <c r="F1526">
        <v>521858.92</v>
      </c>
      <c r="G1526">
        <v>404</v>
      </c>
      <c r="H1526">
        <v>610</v>
      </c>
      <c r="I1526">
        <v>1359.72</v>
      </c>
      <c r="J1526">
        <v>275418.92</v>
      </c>
      <c r="K1526">
        <v>1291.73</v>
      </c>
    </row>
    <row r="1527" spans="1:11" x14ac:dyDescent="0.55000000000000004">
      <c r="A1527" t="s">
        <v>115</v>
      </c>
      <c r="B1527" t="s">
        <v>101</v>
      </c>
      <c r="C1527" t="s">
        <v>105</v>
      </c>
      <c r="D1527" t="s">
        <v>69</v>
      </c>
      <c r="E1527" t="s">
        <v>22</v>
      </c>
      <c r="F1527">
        <v>338324.47999999998</v>
      </c>
      <c r="G1527">
        <v>391</v>
      </c>
      <c r="H1527">
        <v>421</v>
      </c>
      <c r="I1527">
        <v>910.82</v>
      </c>
      <c r="J1527">
        <v>173713.48</v>
      </c>
      <c r="K1527">
        <v>865.28</v>
      </c>
    </row>
    <row r="1528" spans="1:11" x14ac:dyDescent="0.55000000000000004">
      <c r="A1528" t="s">
        <v>115</v>
      </c>
      <c r="B1528" t="s">
        <v>106</v>
      </c>
      <c r="C1528" t="s">
        <v>107</v>
      </c>
      <c r="D1528" t="s">
        <v>69</v>
      </c>
      <c r="E1528" t="s">
        <v>22</v>
      </c>
      <c r="F1528">
        <v>235966.51</v>
      </c>
      <c r="G1528">
        <v>4569</v>
      </c>
      <c r="H1528">
        <v>27.182857139999999</v>
      </c>
      <c r="I1528">
        <v>65.45</v>
      </c>
      <c r="J1528">
        <v>115157.17</v>
      </c>
      <c r="K1528">
        <v>55.63428571</v>
      </c>
    </row>
    <row r="1529" spans="1:11" x14ac:dyDescent="0.55000000000000004">
      <c r="A1529" t="s">
        <v>115</v>
      </c>
      <c r="B1529" t="s">
        <v>106</v>
      </c>
      <c r="C1529" t="s">
        <v>108</v>
      </c>
      <c r="D1529" t="s">
        <v>69</v>
      </c>
      <c r="E1529" t="s">
        <v>27</v>
      </c>
      <c r="F1529">
        <v>0</v>
      </c>
      <c r="G1529">
        <v>25</v>
      </c>
      <c r="H1529">
        <v>41.2</v>
      </c>
      <c r="I1529">
        <v>88.75</v>
      </c>
      <c r="J1529">
        <v>-1030</v>
      </c>
      <c r="K1529">
        <v>0</v>
      </c>
    </row>
    <row r="1530" spans="1:11" x14ac:dyDescent="0.55000000000000004">
      <c r="A1530" t="s">
        <v>115</v>
      </c>
      <c r="B1530" t="s">
        <v>106</v>
      </c>
      <c r="C1530" t="s">
        <v>108</v>
      </c>
      <c r="D1530" t="s">
        <v>69</v>
      </c>
      <c r="E1530" t="s">
        <v>22</v>
      </c>
      <c r="F1530">
        <v>85658.96</v>
      </c>
      <c r="G1530">
        <v>1165</v>
      </c>
      <c r="H1530">
        <v>41.2</v>
      </c>
      <c r="I1530">
        <v>88.75</v>
      </c>
      <c r="J1530">
        <v>37660.959999999999</v>
      </c>
      <c r="K1530">
        <v>59.017000000000003</v>
      </c>
    </row>
    <row r="1531" spans="1:11" x14ac:dyDescent="0.55000000000000004">
      <c r="A1531" t="s">
        <v>115</v>
      </c>
      <c r="B1531" t="s">
        <v>106</v>
      </c>
      <c r="C1531" t="s">
        <v>109</v>
      </c>
      <c r="D1531" t="s">
        <v>69</v>
      </c>
      <c r="E1531" t="s">
        <v>22</v>
      </c>
      <c r="F1531">
        <v>171085.2</v>
      </c>
      <c r="G1531">
        <v>1203</v>
      </c>
      <c r="H1531">
        <v>81.8</v>
      </c>
      <c r="I1531">
        <v>180.63</v>
      </c>
      <c r="J1531">
        <v>72679.8</v>
      </c>
      <c r="K1531">
        <v>133.46666667</v>
      </c>
    </row>
    <row r="1532" spans="1:11" x14ac:dyDescent="0.55000000000000004">
      <c r="A1532" t="s">
        <v>115</v>
      </c>
      <c r="B1532" t="s">
        <v>110</v>
      </c>
      <c r="C1532" t="s">
        <v>111</v>
      </c>
      <c r="D1532" t="s">
        <v>69</v>
      </c>
      <c r="E1532" t="s">
        <v>22</v>
      </c>
      <c r="F1532">
        <v>64859.59</v>
      </c>
      <c r="G1532">
        <v>6848</v>
      </c>
      <c r="H1532">
        <v>3.4</v>
      </c>
      <c r="I1532">
        <v>10.64</v>
      </c>
      <c r="J1532">
        <v>41576.39</v>
      </c>
      <c r="K1532">
        <v>9.8514285699999995</v>
      </c>
    </row>
    <row r="1533" spans="1:11" x14ac:dyDescent="0.55000000000000004">
      <c r="A1533" t="s">
        <v>115</v>
      </c>
      <c r="B1533" t="s">
        <v>110</v>
      </c>
      <c r="C1533" t="s">
        <v>112</v>
      </c>
      <c r="D1533" t="s">
        <v>69</v>
      </c>
      <c r="E1533" t="s">
        <v>22</v>
      </c>
      <c r="F1533">
        <v>90090.44</v>
      </c>
      <c r="G1533">
        <v>7230</v>
      </c>
      <c r="H1533">
        <v>6.47</v>
      </c>
      <c r="I1533">
        <v>12.81</v>
      </c>
      <c r="J1533">
        <v>43312.34</v>
      </c>
      <c r="K1533">
        <v>11.98555556</v>
      </c>
    </row>
    <row r="1534" spans="1:11" x14ac:dyDescent="0.55000000000000004">
      <c r="A1534" t="s">
        <v>115</v>
      </c>
      <c r="B1534" t="s">
        <v>110</v>
      </c>
      <c r="C1534" t="s">
        <v>113</v>
      </c>
      <c r="D1534" t="s">
        <v>69</v>
      </c>
      <c r="E1534" t="s">
        <v>22</v>
      </c>
      <c r="F1534">
        <v>150377.34</v>
      </c>
      <c r="G1534">
        <v>719</v>
      </c>
      <c r="H1534">
        <v>79.7</v>
      </c>
      <c r="I1534">
        <v>219.3</v>
      </c>
      <c r="J1534">
        <v>93073.04</v>
      </c>
      <c r="K1534">
        <v>210.77555555999999</v>
      </c>
    </row>
    <row r="1535" spans="1:11" x14ac:dyDescent="0.55000000000000004">
      <c r="A1535" t="s">
        <v>115</v>
      </c>
      <c r="B1535" t="s">
        <v>110</v>
      </c>
      <c r="C1535" t="s">
        <v>114</v>
      </c>
      <c r="D1535" t="s">
        <v>69</v>
      </c>
      <c r="E1535" t="s">
        <v>22</v>
      </c>
      <c r="F1535">
        <v>61032.44</v>
      </c>
      <c r="G1535">
        <v>9046</v>
      </c>
      <c r="H1535">
        <v>2.5499999999999998</v>
      </c>
      <c r="I1535">
        <v>10.71</v>
      </c>
      <c r="J1535">
        <v>37965.14</v>
      </c>
      <c r="K1535">
        <v>8.3571428599999997</v>
      </c>
    </row>
    <row r="1536" spans="1:11" x14ac:dyDescent="0.55000000000000004">
      <c r="A1536" t="s">
        <v>115</v>
      </c>
      <c r="B1536" t="s">
        <v>96</v>
      </c>
      <c r="C1536" t="s">
        <v>97</v>
      </c>
      <c r="D1536" t="s">
        <v>70</v>
      </c>
      <c r="E1536" t="s">
        <v>22</v>
      </c>
      <c r="F1536">
        <v>372925.95</v>
      </c>
      <c r="G1536">
        <v>843</v>
      </c>
      <c r="H1536">
        <v>221</v>
      </c>
      <c r="I1536">
        <v>461</v>
      </c>
      <c r="J1536">
        <v>186622.95</v>
      </c>
      <c r="K1536">
        <v>444.86500000000001</v>
      </c>
    </row>
    <row r="1537" spans="1:11" x14ac:dyDescent="0.55000000000000004">
      <c r="A1537" t="s">
        <v>115</v>
      </c>
      <c r="B1537" t="s">
        <v>96</v>
      </c>
      <c r="C1537" t="s">
        <v>98</v>
      </c>
      <c r="D1537" t="s">
        <v>70</v>
      </c>
      <c r="E1537" t="s">
        <v>22</v>
      </c>
      <c r="F1537">
        <v>635901.09</v>
      </c>
      <c r="G1537">
        <v>749</v>
      </c>
      <c r="H1537">
        <v>443.91333333</v>
      </c>
      <c r="I1537">
        <v>928.53</v>
      </c>
      <c r="J1537">
        <v>303736.63</v>
      </c>
      <c r="K1537">
        <v>856.30777778000004</v>
      </c>
    </row>
    <row r="1538" spans="1:11" x14ac:dyDescent="0.55000000000000004">
      <c r="A1538" t="s">
        <v>115</v>
      </c>
      <c r="B1538" t="s">
        <v>96</v>
      </c>
      <c r="C1538" t="s">
        <v>99</v>
      </c>
      <c r="D1538" t="s">
        <v>70</v>
      </c>
      <c r="E1538" t="s">
        <v>22</v>
      </c>
      <c r="F1538">
        <v>243945.02</v>
      </c>
      <c r="G1538">
        <v>482</v>
      </c>
      <c r="H1538">
        <v>277.76</v>
      </c>
      <c r="I1538">
        <v>532.75</v>
      </c>
      <c r="J1538">
        <v>110064.7</v>
      </c>
      <c r="K1538">
        <v>506.11</v>
      </c>
    </row>
    <row r="1539" spans="1:11" x14ac:dyDescent="0.55000000000000004">
      <c r="A1539" t="s">
        <v>115</v>
      </c>
      <c r="B1539" t="s">
        <v>96</v>
      </c>
      <c r="C1539" t="s">
        <v>100</v>
      </c>
      <c r="D1539" t="s">
        <v>70</v>
      </c>
      <c r="E1539" t="s">
        <v>22</v>
      </c>
      <c r="F1539">
        <v>383434.78</v>
      </c>
      <c r="G1539">
        <v>454</v>
      </c>
      <c r="H1539">
        <v>420</v>
      </c>
      <c r="I1539">
        <v>889.02</v>
      </c>
      <c r="J1539">
        <v>192754.78</v>
      </c>
      <c r="K1539">
        <v>844.57</v>
      </c>
    </row>
    <row r="1540" spans="1:11" x14ac:dyDescent="0.55000000000000004">
      <c r="A1540" t="s">
        <v>115</v>
      </c>
      <c r="B1540" t="s">
        <v>101</v>
      </c>
      <c r="C1540" t="s">
        <v>102</v>
      </c>
      <c r="D1540" t="s">
        <v>70</v>
      </c>
      <c r="E1540" t="s">
        <v>22</v>
      </c>
      <c r="F1540">
        <v>770225.11</v>
      </c>
      <c r="G1540">
        <v>647</v>
      </c>
      <c r="H1540">
        <v>612.12222222000003</v>
      </c>
      <c r="I1540">
        <v>1271.08</v>
      </c>
      <c r="J1540">
        <v>375334.06</v>
      </c>
      <c r="K1540">
        <v>1197.6422222199999</v>
      </c>
    </row>
    <row r="1541" spans="1:11" x14ac:dyDescent="0.55000000000000004">
      <c r="A1541" t="s">
        <v>115</v>
      </c>
      <c r="B1541" t="s">
        <v>101</v>
      </c>
      <c r="C1541" t="s">
        <v>103</v>
      </c>
      <c r="D1541" t="s">
        <v>70</v>
      </c>
      <c r="E1541" t="s">
        <v>22</v>
      </c>
      <c r="F1541">
        <v>461865.6</v>
      </c>
      <c r="G1541">
        <v>690</v>
      </c>
      <c r="H1541">
        <v>341.6</v>
      </c>
      <c r="I1541">
        <v>696</v>
      </c>
      <c r="J1541">
        <v>226161.6</v>
      </c>
      <c r="K1541">
        <v>671.64</v>
      </c>
    </row>
    <row r="1542" spans="1:11" x14ac:dyDescent="0.55000000000000004">
      <c r="A1542" t="s">
        <v>115</v>
      </c>
      <c r="B1542" t="s">
        <v>101</v>
      </c>
      <c r="C1542" t="s">
        <v>104</v>
      </c>
      <c r="D1542" t="s">
        <v>70</v>
      </c>
      <c r="E1542" t="s">
        <v>22</v>
      </c>
      <c r="F1542">
        <v>454688.96</v>
      </c>
      <c r="G1542">
        <v>352</v>
      </c>
      <c r="H1542">
        <v>610</v>
      </c>
      <c r="I1542">
        <v>1359.72</v>
      </c>
      <c r="J1542">
        <v>239968.96</v>
      </c>
      <c r="K1542">
        <v>1291.73</v>
      </c>
    </row>
    <row r="1543" spans="1:11" x14ac:dyDescent="0.55000000000000004">
      <c r="A1543" t="s">
        <v>115</v>
      </c>
      <c r="B1543" t="s">
        <v>101</v>
      </c>
      <c r="C1543" t="s">
        <v>105</v>
      </c>
      <c r="D1543" t="s">
        <v>70</v>
      </c>
      <c r="E1543" t="s">
        <v>22</v>
      </c>
      <c r="F1543">
        <v>308039.67999999999</v>
      </c>
      <c r="G1543">
        <v>356</v>
      </c>
      <c r="H1543">
        <v>421</v>
      </c>
      <c r="I1543">
        <v>910.82</v>
      </c>
      <c r="J1543">
        <v>158163.68</v>
      </c>
      <c r="K1543">
        <v>865.28</v>
      </c>
    </row>
    <row r="1544" spans="1:11" x14ac:dyDescent="0.55000000000000004">
      <c r="A1544" t="s">
        <v>115</v>
      </c>
      <c r="B1544" t="s">
        <v>106</v>
      </c>
      <c r="C1544" t="s">
        <v>107</v>
      </c>
      <c r="D1544" t="s">
        <v>70</v>
      </c>
      <c r="E1544" t="s">
        <v>22</v>
      </c>
      <c r="F1544">
        <v>206221.8</v>
      </c>
      <c r="G1544">
        <v>4035</v>
      </c>
      <c r="H1544">
        <v>27.182857139999999</v>
      </c>
      <c r="I1544">
        <v>65.45</v>
      </c>
      <c r="J1544">
        <v>99934.8</v>
      </c>
      <c r="K1544">
        <v>55.63428571</v>
      </c>
    </row>
    <row r="1545" spans="1:11" x14ac:dyDescent="0.55000000000000004">
      <c r="A1545" t="s">
        <v>115</v>
      </c>
      <c r="B1545" t="s">
        <v>106</v>
      </c>
      <c r="C1545" t="s">
        <v>108</v>
      </c>
      <c r="D1545" t="s">
        <v>70</v>
      </c>
      <c r="E1545" t="s">
        <v>22</v>
      </c>
      <c r="F1545">
        <v>75710.38</v>
      </c>
      <c r="G1545">
        <v>1060</v>
      </c>
      <c r="H1545">
        <v>41.2</v>
      </c>
      <c r="I1545">
        <v>88.75</v>
      </c>
      <c r="J1545">
        <v>32038.38</v>
      </c>
      <c r="K1545">
        <v>59.017000000000003</v>
      </c>
    </row>
    <row r="1546" spans="1:11" x14ac:dyDescent="0.55000000000000004">
      <c r="A1546" t="s">
        <v>115</v>
      </c>
      <c r="B1546" t="s">
        <v>106</v>
      </c>
      <c r="C1546" t="s">
        <v>109</v>
      </c>
      <c r="D1546" t="s">
        <v>70</v>
      </c>
      <c r="E1546" t="s">
        <v>22</v>
      </c>
      <c r="F1546">
        <v>167653.20000000001</v>
      </c>
      <c r="G1546">
        <v>1158</v>
      </c>
      <c r="H1546">
        <v>81.8</v>
      </c>
      <c r="I1546">
        <v>180.63</v>
      </c>
      <c r="J1546">
        <v>72928.800000000003</v>
      </c>
      <c r="K1546">
        <v>133.46666667</v>
      </c>
    </row>
    <row r="1547" spans="1:11" x14ac:dyDescent="0.55000000000000004">
      <c r="A1547" t="s">
        <v>115</v>
      </c>
      <c r="B1547" t="s">
        <v>110</v>
      </c>
      <c r="C1547" t="s">
        <v>111</v>
      </c>
      <c r="D1547" t="s">
        <v>70</v>
      </c>
      <c r="E1547" t="s">
        <v>22</v>
      </c>
      <c r="F1547">
        <v>44543.09</v>
      </c>
      <c r="G1547">
        <v>4678</v>
      </c>
      <c r="H1547">
        <v>3.4</v>
      </c>
      <c r="I1547">
        <v>10.64</v>
      </c>
      <c r="J1547">
        <v>28637.89</v>
      </c>
      <c r="K1547">
        <v>9.8514285699999995</v>
      </c>
    </row>
    <row r="1548" spans="1:11" x14ac:dyDescent="0.55000000000000004">
      <c r="A1548" t="s">
        <v>115</v>
      </c>
      <c r="B1548" t="s">
        <v>110</v>
      </c>
      <c r="C1548" t="s">
        <v>112</v>
      </c>
      <c r="D1548" t="s">
        <v>70</v>
      </c>
      <c r="E1548" t="s">
        <v>22</v>
      </c>
      <c r="F1548">
        <v>59790.95</v>
      </c>
      <c r="G1548">
        <v>4771</v>
      </c>
      <c r="H1548">
        <v>6.47</v>
      </c>
      <c r="I1548">
        <v>12.81</v>
      </c>
      <c r="J1548">
        <v>28922.58</v>
      </c>
      <c r="K1548">
        <v>12.038888890000001</v>
      </c>
    </row>
    <row r="1549" spans="1:11" x14ac:dyDescent="0.55000000000000004">
      <c r="A1549" t="s">
        <v>115</v>
      </c>
      <c r="B1549" t="s">
        <v>110</v>
      </c>
      <c r="C1549" t="s">
        <v>113</v>
      </c>
      <c r="D1549" t="s">
        <v>70</v>
      </c>
      <c r="E1549" t="s">
        <v>22</v>
      </c>
      <c r="F1549">
        <v>101103.82</v>
      </c>
      <c r="G1549">
        <v>483</v>
      </c>
      <c r="H1549">
        <v>79.7</v>
      </c>
      <c r="I1549">
        <v>219.3</v>
      </c>
      <c r="J1549">
        <v>62608.72</v>
      </c>
      <c r="K1549">
        <v>211.01888889</v>
      </c>
    </row>
    <row r="1550" spans="1:11" x14ac:dyDescent="0.55000000000000004">
      <c r="A1550" t="s">
        <v>115</v>
      </c>
      <c r="B1550" t="s">
        <v>110</v>
      </c>
      <c r="C1550" t="s">
        <v>114</v>
      </c>
      <c r="D1550" t="s">
        <v>70</v>
      </c>
      <c r="E1550" t="s">
        <v>22</v>
      </c>
      <c r="F1550">
        <v>45507.24</v>
      </c>
      <c r="G1550">
        <v>6636</v>
      </c>
      <c r="H1550">
        <v>2.5499999999999998</v>
      </c>
      <c r="I1550">
        <v>10.71</v>
      </c>
      <c r="J1550">
        <v>28585.439999999999</v>
      </c>
      <c r="K1550">
        <v>8.3871428600000009</v>
      </c>
    </row>
    <row r="1551" spans="1:11" x14ac:dyDescent="0.55000000000000004">
      <c r="A1551" t="s">
        <v>115</v>
      </c>
      <c r="B1551" t="s">
        <v>96</v>
      </c>
      <c r="C1551" t="s">
        <v>97</v>
      </c>
      <c r="D1551" t="s">
        <v>72</v>
      </c>
      <c r="E1551" t="s">
        <v>22</v>
      </c>
      <c r="F1551">
        <v>367924.1</v>
      </c>
      <c r="G1551">
        <v>831</v>
      </c>
      <c r="H1551">
        <v>221</v>
      </c>
      <c r="I1551">
        <v>461</v>
      </c>
      <c r="J1551">
        <v>184273.1</v>
      </c>
      <c r="K1551">
        <v>446.33181818000003</v>
      </c>
    </row>
    <row r="1552" spans="1:11" x14ac:dyDescent="0.55000000000000004">
      <c r="A1552" t="s">
        <v>115</v>
      </c>
      <c r="B1552" t="s">
        <v>96</v>
      </c>
      <c r="C1552" t="s">
        <v>98</v>
      </c>
      <c r="D1552" t="s">
        <v>72</v>
      </c>
      <c r="E1552" t="s">
        <v>22</v>
      </c>
      <c r="F1552">
        <v>653840.18000000005</v>
      </c>
      <c r="G1552">
        <v>779</v>
      </c>
      <c r="H1552">
        <v>442.16800000000001</v>
      </c>
      <c r="I1552">
        <v>928.53</v>
      </c>
      <c r="J1552">
        <v>309577.56</v>
      </c>
      <c r="K1552">
        <v>843.10199999999998</v>
      </c>
    </row>
    <row r="1553" spans="1:11" x14ac:dyDescent="0.55000000000000004">
      <c r="A1553" t="s">
        <v>115</v>
      </c>
      <c r="B1553" t="s">
        <v>96</v>
      </c>
      <c r="C1553" t="s">
        <v>99</v>
      </c>
      <c r="D1553" t="s">
        <v>72</v>
      </c>
      <c r="E1553" t="s">
        <v>22</v>
      </c>
      <c r="F1553">
        <v>236353.37</v>
      </c>
      <c r="G1553">
        <v>467</v>
      </c>
      <c r="H1553">
        <v>277.76</v>
      </c>
      <c r="I1553">
        <v>532.75</v>
      </c>
      <c r="J1553">
        <v>106639.45</v>
      </c>
      <c r="K1553">
        <v>506.11</v>
      </c>
    </row>
    <row r="1554" spans="1:11" x14ac:dyDescent="0.55000000000000004">
      <c r="A1554" t="s">
        <v>115</v>
      </c>
      <c r="B1554" t="s">
        <v>96</v>
      </c>
      <c r="C1554" t="s">
        <v>100</v>
      </c>
      <c r="D1554" t="s">
        <v>72</v>
      </c>
      <c r="E1554" t="s">
        <v>22</v>
      </c>
      <c r="F1554">
        <v>364854.24</v>
      </c>
      <c r="G1554">
        <v>432</v>
      </c>
      <c r="H1554">
        <v>420</v>
      </c>
      <c r="I1554">
        <v>889.02</v>
      </c>
      <c r="J1554">
        <v>183414.24</v>
      </c>
      <c r="K1554">
        <v>844.57</v>
      </c>
    </row>
    <row r="1555" spans="1:11" x14ac:dyDescent="0.55000000000000004">
      <c r="A1555" t="s">
        <v>115</v>
      </c>
      <c r="B1555" t="s">
        <v>101</v>
      </c>
      <c r="C1555" t="s">
        <v>102</v>
      </c>
      <c r="D1555" t="s">
        <v>72</v>
      </c>
      <c r="E1555" t="s">
        <v>22</v>
      </c>
      <c r="F1555">
        <v>879855.77</v>
      </c>
      <c r="G1555">
        <v>741</v>
      </c>
      <c r="H1555">
        <v>609.71500000000003</v>
      </c>
      <c r="I1555">
        <v>1271.08</v>
      </c>
      <c r="J1555">
        <v>428666.67</v>
      </c>
      <c r="K1555">
        <v>1191.0039999999999</v>
      </c>
    </row>
    <row r="1556" spans="1:11" x14ac:dyDescent="0.55000000000000004">
      <c r="A1556" t="s">
        <v>115</v>
      </c>
      <c r="B1556" t="s">
        <v>101</v>
      </c>
      <c r="C1556" t="s">
        <v>103</v>
      </c>
      <c r="D1556" t="s">
        <v>72</v>
      </c>
      <c r="E1556" t="s">
        <v>22</v>
      </c>
      <c r="F1556">
        <v>546882</v>
      </c>
      <c r="G1556">
        <v>818</v>
      </c>
      <c r="H1556">
        <v>341.6</v>
      </c>
      <c r="I1556">
        <v>696</v>
      </c>
      <c r="J1556">
        <v>267453.2</v>
      </c>
      <c r="K1556">
        <v>673.85454545000005</v>
      </c>
    </row>
    <row r="1557" spans="1:11" x14ac:dyDescent="0.55000000000000004">
      <c r="A1557" t="s">
        <v>115</v>
      </c>
      <c r="B1557" t="s">
        <v>101</v>
      </c>
      <c r="C1557" t="s">
        <v>104</v>
      </c>
      <c r="D1557" t="s">
        <v>72</v>
      </c>
      <c r="E1557" t="s">
        <v>22</v>
      </c>
      <c r="F1557">
        <v>532192.76</v>
      </c>
      <c r="G1557">
        <v>412</v>
      </c>
      <c r="H1557">
        <v>610</v>
      </c>
      <c r="I1557">
        <v>1359.72</v>
      </c>
      <c r="J1557">
        <v>280872.76</v>
      </c>
      <c r="K1557">
        <v>1291.73</v>
      </c>
    </row>
    <row r="1558" spans="1:11" x14ac:dyDescent="0.55000000000000004">
      <c r="A1558" t="s">
        <v>115</v>
      </c>
      <c r="B1558" t="s">
        <v>101</v>
      </c>
      <c r="C1558" t="s">
        <v>105</v>
      </c>
      <c r="D1558" t="s">
        <v>72</v>
      </c>
      <c r="E1558" t="s">
        <v>22</v>
      </c>
      <c r="F1558">
        <v>364282.88</v>
      </c>
      <c r="G1558">
        <v>421</v>
      </c>
      <c r="H1558">
        <v>421</v>
      </c>
      <c r="I1558">
        <v>910.82</v>
      </c>
      <c r="J1558">
        <v>187041.88</v>
      </c>
      <c r="K1558">
        <v>865.28</v>
      </c>
    </row>
    <row r="1559" spans="1:11" x14ac:dyDescent="0.55000000000000004">
      <c r="A1559" t="s">
        <v>115</v>
      </c>
      <c r="B1559" t="s">
        <v>106</v>
      </c>
      <c r="C1559" t="s">
        <v>107</v>
      </c>
      <c r="D1559" t="s">
        <v>72</v>
      </c>
      <c r="E1559" t="s">
        <v>22</v>
      </c>
      <c r="F1559">
        <v>222139.4</v>
      </c>
      <c r="G1559">
        <v>4403</v>
      </c>
      <c r="H1559">
        <v>27.182857139999999</v>
      </c>
      <c r="I1559">
        <v>65.45</v>
      </c>
      <c r="J1559">
        <v>106696.24</v>
      </c>
      <c r="K1559">
        <v>55.63428571</v>
      </c>
    </row>
    <row r="1560" spans="1:11" x14ac:dyDescent="0.55000000000000004">
      <c r="A1560" t="s">
        <v>115</v>
      </c>
      <c r="B1560" t="s">
        <v>106</v>
      </c>
      <c r="C1560" t="s">
        <v>108</v>
      </c>
      <c r="D1560" t="s">
        <v>72</v>
      </c>
      <c r="E1560" t="s">
        <v>22</v>
      </c>
      <c r="F1560">
        <v>79167.09</v>
      </c>
      <c r="G1560">
        <v>1112</v>
      </c>
      <c r="H1560">
        <v>41.2</v>
      </c>
      <c r="I1560">
        <v>88.75</v>
      </c>
      <c r="J1560">
        <v>33352.69</v>
      </c>
      <c r="K1560">
        <v>53.651818179999999</v>
      </c>
    </row>
    <row r="1561" spans="1:11" x14ac:dyDescent="0.55000000000000004">
      <c r="A1561" t="s">
        <v>115</v>
      </c>
      <c r="B1561" t="s">
        <v>106</v>
      </c>
      <c r="C1561" t="s">
        <v>109</v>
      </c>
      <c r="D1561" t="s">
        <v>72</v>
      </c>
      <c r="E1561" t="s">
        <v>22</v>
      </c>
      <c r="F1561">
        <v>168682.8</v>
      </c>
      <c r="G1561">
        <v>1225</v>
      </c>
      <c r="H1561">
        <v>81.8</v>
      </c>
      <c r="I1561">
        <v>180.63</v>
      </c>
      <c r="J1561">
        <v>68477.8</v>
      </c>
      <c r="K1561">
        <v>120.12</v>
      </c>
    </row>
    <row r="1562" spans="1:11" x14ac:dyDescent="0.55000000000000004">
      <c r="A1562" t="s">
        <v>115</v>
      </c>
      <c r="B1562" t="s">
        <v>110</v>
      </c>
      <c r="C1562" t="s">
        <v>111</v>
      </c>
      <c r="D1562" t="s">
        <v>72</v>
      </c>
      <c r="E1562" t="s">
        <v>22</v>
      </c>
      <c r="F1562">
        <v>58285.59</v>
      </c>
      <c r="G1562">
        <v>6168</v>
      </c>
      <c r="H1562">
        <v>3.4</v>
      </c>
      <c r="I1562">
        <v>10.64</v>
      </c>
      <c r="J1562">
        <v>37314.39</v>
      </c>
      <c r="K1562">
        <v>9.8514285699999995</v>
      </c>
    </row>
    <row r="1563" spans="1:11" x14ac:dyDescent="0.55000000000000004">
      <c r="A1563" t="s">
        <v>115</v>
      </c>
      <c r="B1563" t="s">
        <v>110</v>
      </c>
      <c r="C1563" t="s">
        <v>112</v>
      </c>
      <c r="D1563" t="s">
        <v>72</v>
      </c>
      <c r="E1563" t="s">
        <v>22</v>
      </c>
      <c r="F1563">
        <v>72961.350000000006</v>
      </c>
      <c r="G1563">
        <v>5823</v>
      </c>
      <c r="H1563">
        <v>6.47</v>
      </c>
      <c r="I1563">
        <v>12.81</v>
      </c>
      <c r="J1563">
        <v>35286.54</v>
      </c>
      <c r="K1563">
        <v>12.038888890000001</v>
      </c>
    </row>
    <row r="1564" spans="1:11" x14ac:dyDescent="0.55000000000000004">
      <c r="A1564" t="s">
        <v>115</v>
      </c>
      <c r="B1564" t="s">
        <v>110</v>
      </c>
      <c r="C1564" t="s">
        <v>113</v>
      </c>
      <c r="D1564" t="s">
        <v>72</v>
      </c>
      <c r="E1564" t="s">
        <v>22</v>
      </c>
      <c r="F1564">
        <v>130146.44</v>
      </c>
      <c r="G1564">
        <v>622</v>
      </c>
      <c r="H1564">
        <v>79.7</v>
      </c>
      <c r="I1564">
        <v>219.3</v>
      </c>
      <c r="J1564">
        <v>80573.039999999994</v>
      </c>
      <c r="K1564">
        <v>210.77555555999999</v>
      </c>
    </row>
    <row r="1565" spans="1:11" x14ac:dyDescent="0.55000000000000004">
      <c r="A1565" t="s">
        <v>115</v>
      </c>
      <c r="B1565" t="s">
        <v>110</v>
      </c>
      <c r="C1565" t="s">
        <v>114</v>
      </c>
      <c r="D1565" t="s">
        <v>72</v>
      </c>
      <c r="E1565" t="s">
        <v>22</v>
      </c>
      <c r="F1565">
        <v>56081.22</v>
      </c>
      <c r="G1565">
        <v>8335</v>
      </c>
      <c r="H1565">
        <v>2.5499999999999998</v>
      </c>
      <c r="I1565">
        <v>10.71</v>
      </c>
      <c r="J1565">
        <v>34826.97</v>
      </c>
      <c r="K1565">
        <v>8.3571428599999997</v>
      </c>
    </row>
    <row r="1566" spans="1:11" x14ac:dyDescent="0.55000000000000004">
      <c r="A1566" t="s">
        <v>115</v>
      </c>
      <c r="B1566" t="s">
        <v>96</v>
      </c>
      <c r="C1566" t="s">
        <v>97</v>
      </c>
      <c r="D1566" t="s">
        <v>74</v>
      </c>
      <c r="E1566" t="s">
        <v>22</v>
      </c>
      <c r="F1566">
        <v>880486.95</v>
      </c>
      <c r="G1566">
        <v>1998</v>
      </c>
      <c r="H1566">
        <v>221</v>
      </c>
      <c r="I1566">
        <v>461</v>
      </c>
      <c r="J1566">
        <v>438928.95</v>
      </c>
      <c r="K1566">
        <v>443.07222222000001</v>
      </c>
    </row>
    <row r="1567" spans="1:11" x14ac:dyDescent="0.55000000000000004">
      <c r="A1567" t="s">
        <v>115</v>
      </c>
      <c r="B1567" t="s">
        <v>96</v>
      </c>
      <c r="C1567" t="s">
        <v>98</v>
      </c>
      <c r="D1567" t="s">
        <v>74</v>
      </c>
      <c r="E1567" t="s">
        <v>22</v>
      </c>
      <c r="F1567">
        <v>1490005.88</v>
      </c>
      <c r="G1567">
        <v>1734</v>
      </c>
      <c r="H1567">
        <v>445.90800000000002</v>
      </c>
      <c r="I1567">
        <v>928.53</v>
      </c>
      <c r="J1567">
        <v>717986.24</v>
      </c>
      <c r="K1567">
        <v>863.52933332999999</v>
      </c>
    </row>
    <row r="1568" spans="1:11" x14ac:dyDescent="0.55000000000000004">
      <c r="A1568" t="s">
        <v>115</v>
      </c>
      <c r="B1568" t="s">
        <v>96</v>
      </c>
      <c r="C1568" t="s">
        <v>99</v>
      </c>
      <c r="D1568" t="s">
        <v>74</v>
      </c>
      <c r="E1568" t="s">
        <v>22</v>
      </c>
      <c r="F1568">
        <v>603283.12</v>
      </c>
      <c r="G1568">
        <v>1192</v>
      </c>
      <c r="H1568">
        <v>277.76</v>
      </c>
      <c r="I1568">
        <v>532.75</v>
      </c>
      <c r="J1568">
        <v>272193.2</v>
      </c>
      <c r="K1568">
        <v>506.11</v>
      </c>
    </row>
    <row r="1569" spans="1:11" x14ac:dyDescent="0.55000000000000004">
      <c r="A1569" t="s">
        <v>115</v>
      </c>
      <c r="B1569" t="s">
        <v>96</v>
      </c>
      <c r="C1569" t="s">
        <v>100</v>
      </c>
      <c r="D1569" t="s">
        <v>74</v>
      </c>
      <c r="E1569" t="s">
        <v>22</v>
      </c>
      <c r="F1569">
        <v>945073.83</v>
      </c>
      <c r="G1569">
        <v>1119</v>
      </c>
      <c r="H1569">
        <v>420</v>
      </c>
      <c r="I1569">
        <v>889.02</v>
      </c>
      <c r="J1569">
        <v>475093.83</v>
      </c>
      <c r="K1569">
        <v>844.57</v>
      </c>
    </row>
    <row r="1570" spans="1:11" x14ac:dyDescent="0.55000000000000004">
      <c r="A1570" t="s">
        <v>115</v>
      </c>
      <c r="B1570" t="s">
        <v>101</v>
      </c>
      <c r="C1570" t="s">
        <v>102</v>
      </c>
      <c r="D1570" t="s">
        <v>74</v>
      </c>
      <c r="E1570" t="s">
        <v>22</v>
      </c>
      <c r="F1570">
        <v>2021950.11</v>
      </c>
      <c r="G1570">
        <v>1689</v>
      </c>
      <c r="H1570">
        <v>615.13125000000002</v>
      </c>
      <c r="I1570">
        <v>1271.08</v>
      </c>
      <c r="J1570">
        <v>985248.91</v>
      </c>
      <c r="K1570">
        <v>1201.1737499999999</v>
      </c>
    </row>
    <row r="1571" spans="1:11" x14ac:dyDescent="0.55000000000000004">
      <c r="A1571" t="s">
        <v>115</v>
      </c>
      <c r="B1571" t="s">
        <v>101</v>
      </c>
      <c r="C1571" t="s">
        <v>103</v>
      </c>
      <c r="D1571" t="s">
        <v>74</v>
      </c>
      <c r="E1571" t="s">
        <v>22</v>
      </c>
      <c r="F1571">
        <v>1220227.2</v>
      </c>
      <c r="G1571">
        <v>1833</v>
      </c>
      <c r="H1571">
        <v>341.6</v>
      </c>
      <c r="I1571">
        <v>696</v>
      </c>
      <c r="J1571">
        <v>594074.4</v>
      </c>
      <c r="K1571">
        <v>668.93333332999998</v>
      </c>
    </row>
    <row r="1572" spans="1:11" x14ac:dyDescent="0.55000000000000004">
      <c r="A1572" t="s">
        <v>115</v>
      </c>
      <c r="B1572" t="s">
        <v>101</v>
      </c>
      <c r="C1572" t="s">
        <v>104</v>
      </c>
      <c r="D1572" t="s">
        <v>74</v>
      </c>
      <c r="E1572" t="s">
        <v>22</v>
      </c>
      <c r="F1572">
        <v>1252978.1000000001</v>
      </c>
      <c r="G1572">
        <v>970</v>
      </c>
      <c r="H1572">
        <v>610</v>
      </c>
      <c r="I1572">
        <v>1359.72</v>
      </c>
      <c r="J1572">
        <v>661278.1</v>
      </c>
      <c r="K1572">
        <v>1291.73</v>
      </c>
    </row>
    <row r="1573" spans="1:11" x14ac:dyDescent="0.55000000000000004">
      <c r="A1573" t="s">
        <v>115</v>
      </c>
      <c r="B1573" t="s">
        <v>101</v>
      </c>
      <c r="C1573" t="s">
        <v>105</v>
      </c>
      <c r="D1573" t="s">
        <v>74</v>
      </c>
      <c r="E1573" t="s">
        <v>22</v>
      </c>
      <c r="F1573">
        <v>845378.56000000006</v>
      </c>
      <c r="G1573">
        <v>977</v>
      </c>
      <c r="H1573">
        <v>421</v>
      </c>
      <c r="I1573">
        <v>910.82</v>
      </c>
      <c r="J1573">
        <v>434061.56</v>
      </c>
      <c r="K1573">
        <v>865.28</v>
      </c>
    </row>
    <row r="1574" spans="1:11" x14ac:dyDescent="0.55000000000000004">
      <c r="A1574" t="s">
        <v>115</v>
      </c>
      <c r="B1574" t="s">
        <v>106</v>
      </c>
      <c r="C1574" t="s">
        <v>107</v>
      </c>
      <c r="D1574" t="s">
        <v>74</v>
      </c>
      <c r="E1574" t="s">
        <v>22</v>
      </c>
      <c r="F1574">
        <v>537361.49</v>
      </c>
      <c r="G1574">
        <v>9719</v>
      </c>
      <c r="H1574">
        <v>27.791428570000001</v>
      </c>
      <c r="I1574">
        <v>65.45</v>
      </c>
      <c r="J1574">
        <v>273793.87</v>
      </c>
      <c r="K1574">
        <v>58.90714286</v>
      </c>
    </row>
    <row r="1575" spans="1:11" x14ac:dyDescent="0.55000000000000004">
      <c r="A1575" t="s">
        <v>115</v>
      </c>
      <c r="B1575" t="s">
        <v>106</v>
      </c>
      <c r="C1575" t="s">
        <v>108</v>
      </c>
      <c r="D1575" t="s">
        <v>74</v>
      </c>
      <c r="E1575" t="s">
        <v>22</v>
      </c>
      <c r="F1575">
        <v>205632.09</v>
      </c>
      <c r="G1575">
        <v>2676</v>
      </c>
      <c r="H1575">
        <v>41.2</v>
      </c>
      <c r="I1575">
        <v>88.75</v>
      </c>
      <c r="J1575">
        <v>95380.89</v>
      </c>
      <c r="K1575">
        <v>65.574444439999994</v>
      </c>
    </row>
    <row r="1576" spans="1:11" x14ac:dyDescent="0.55000000000000004">
      <c r="A1576" t="s">
        <v>115</v>
      </c>
      <c r="B1576" t="s">
        <v>106</v>
      </c>
      <c r="C1576" t="s">
        <v>109</v>
      </c>
      <c r="D1576" t="s">
        <v>74</v>
      </c>
      <c r="E1576" t="s">
        <v>22</v>
      </c>
      <c r="F1576">
        <v>454568.4</v>
      </c>
      <c r="G1576">
        <v>2933</v>
      </c>
      <c r="H1576">
        <v>81.8</v>
      </c>
      <c r="I1576">
        <v>180.63</v>
      </c>
      <c r="J1576">
        <v>214649</v>
      </c>
      <c r="K1576">
        <v>150.15</v>
      </c>
    </row>
    <row r="1577" spans="1:11" x14ac:dyDescent="0.55000000000000004">
      <c r="A1577" t="s">
        <v>115</v>
      </c>
      <c r="B1577" t="s">
        <v>110</v>
      </c>
      <c r="C1577" t="s">
        <v>111</v>
      </c>
      <c r="D1577" t="s">
        <v>74</v>
      </c>
      <c r="E1577" t="s">
        <v>22</v>
      </c>
      <c r="F1577">
        <v>144258.23999999999</v>
      </c>
      <c r="G1577">
        <v>14602</v>
      </c>
      <c r="H1577">
        <v>3.4</v>
      </c>
      <c r="I1577">
        <v>10.64</v>
      </c>
      <c r="J1577">
        <v>94611.44</v>
      </c>
      <c r="K1577">
        <v>10.101428569999999</v>
      </c>
    </row>
    <row r="1578" spans="1:11" x14ac:dyDescent="0.55000000000000004">
      <c r="A1578" t="s">
        <v>115</v>
      </c>
      <c r="B1578" t="s">
        <v>110</v>
      </c>
      <c r="C1578" t="s">
        <v>112</v>
      </c>
      <c r="D1578" t="s">
        <v>74</v>
      </c>
      <c r="E1578" t="s">
        <v>22</v>
      </c>
      <c r="F1578">
        <v>193850.12</v>
      </c>
      <c r="G1578">
        <v>15580</v>
      </c>
      <c r="H1578">
        <v>6.47</v>
      </c>
      <c r="I1578">
        <v>12.81</v>
      </c>
      <c r="J1578">
        <v>93047.52</v>
      </c>
      <c r="K1578">
        <v>12.06647059</v>
      </c>
    </row>
    <row r="1579" spans="1:11" x14ac:dyDescent="0.55000000000000004">
      <c r="A1579" t="s">
        <v>115</v>
      </c>
      <c r="B1579" t="s">
        <v>110</v>
      </c>
      <c r="C1579" t="s">
        <v>113</v>
      </c>
      <c r="D1579" t="s">
        <v>74</v>
      </c>
      <c r="E1579" t="s">
        <v>22</v>
      </c>
      <c r="F1579">
        <v>327301.74</v>
      </c>
      <c r="G1579">
        <v>1567</v>
      </c>
      <c r="H1579">
        <v>79.7</v>
      </c>
      <c r="I1579">
        <v>219.3</v>
      </c>
      <c r="J1579">
        <v>202411.84</v>
      </c>
      <c r="K1579">
        <v>210.27411764999999</v>
      </c>
    </row>
    <row r="1580" spans="1:11" x14ac:dyDescent="0.55000000000000004">
      <c r="A1580" t="s">
        <v>115</v>
      </c>
      <c r="B1580" t="s">
        <v>110</v>
      </c>
      <c r="C1580" t="s">
        <v>114</v>
      </c>
      <c r="D1580" t="s">
        <v>74</v>
      </c>
      <c r="E1580" t="s">
        <v>22</v>
      </c>
      <c r="F1580">
        <v>138974.53</v>
      </c>
      <c r="G1580">
        <v>17340</v>
      </c>
      <c r="H1580">
        <v>2.5499999999999998</v>
      </c>
      <c r="I1580">
        <v>10.71</v>
      </c>
      <c r="J1580">
        <v>94757.53</v>
      </c>
      <c r="K1580">
        <v>9.3828571400000005</v>
      </c>
    </row>
    <row r="1581" spans="1:11" x14ac:dyDescent="0.55000000000000004">
      <c r="A1581" t="s">
        <v>116</v>
      </c>
      <c r="B1581" t="s">
        <v>96</v>
      </c>
      <c r="C1581" t="s">
        <v>97</v>
      </c>
      <c r="D1581" t="s">
        <v>76</v>
      </c>
      <c r="E1581" t="s">
        <v>22</v>
      </c>
      <c r="F1581">
        <v>888047.35</v>
      </c>
      <c r="G1581">
        <v>2007</v>
      </c>
      <c r="H1581">
        <v>221</v>
      </c>
      <c r="I1581">
        <v>461</v>
      </c>
      <c r="J1581">
        <v>444500.35</v>
      </c>
      <c r="K1581">
        <v>443.07222222000001</v>
      </c>
    </row>
    <row r="1582" spans="1:11" x14ac:dyDescent="0.55000000000000004">
      <c r="A1582" t="s">
        <v>116</v>
      </c>
      <c r="B1582" t="s">
        <v>96</v>
      </c>
      <c r="C1582" t="s">
        <v>98</v>
      </c>
      <c r="D1582" t="s">
        <v>76</v>
      </c>
      <c r="E1582" t="s">
        <v>22</v>
      </c>
      <c r="F1582">
        <v>1519560.57</v>
      </c>
      <c r="G1582">
        <v>1811</v>
      </c>
      <c r="H1582">
        <v>443.91333333</v>
      </c>
      <c r="I1582">
        <v>928.53</v>
      </c>
      <c r="J1582">
        <v>719213.95</v>
      </c>
      <c r="K1582">
        <v>853.21222221999994</v>
      </c>
    </row>
    <row r="1583" spans="1:11" x14ac:dyDescent="0.55000000000000004">
      <c r="A1583" t="s">
        <v>116</v>
      </c>
      <c r="B1583" t="s">
        <v>96</v>
      </c>
      <c r="C1583" t="s">
        <v>99</v>
      </c>
      <c r="D1583" t="s">
        <v>76</v>
      </c>
      <c r="E1583" t="s">
        <v>22</v>
      </c>
      <c r="F1583">
        <v>571904.30000000005</v>
      </c>
      <c r="G1583">
        <v>1130</v>
      </c>
      <c r="H1583">
        <v>277.76</v>
      </c>
      <c r="I1583">
        <v>532.75</v>
      </c>
      <c r="J1583">
        <v>258035.5</v>
      </c>
      <c r="K1583">
        <v>506.11</v>
      </c>
    </row>
    <row r="1584" spans="1:11" x14ac:dyDescent="0.55000000000000004">
      <c r="A1584" t="s">
        <v>116</v>
      </c>
      <c r="B1584" t="s">
        <v>96</v>
      </c>
      <c r="C1584" t="s">
        <v>100</v>
      </c>
      <c r="D1584" t="s">
        <v>76</v>
      </c>
      <c r="E1584" t="s">
        <v>22</v>
      </c>
      <c r="F1584">
        <v>891865.92</v>
      </c>
      <c r="G1584">
        <v>1056</v>
      </c>
      <c r="H1584">
        <v>420</v>
      </c>
      <c r="I1584">
        <v>889.02</v>
      </c>
      <c r="J1584">
        <v>448345.92</v>
      </c>
      <c r="K1584">
        <v>844.57</v>
      </c>
    </row>
    <row r="1585" spans="1:11" x14ac:dyDescent="0.55000000000000004">
      <c r="A1585" t="s">
        <v>116</v>
      </c>
      <c r="B1585" t="s">
        <v>101</v>
      </c>
      <c r="C1585" t="s">
        <v>102</v>
      </c>
      <c r="D1585" t="s">
        <v>76</v>
      </c>
      <c r="E1585" t="s">
        <v>22</v>
      </c>
      <c r="F1585">
        <v>2116097.7400000002</v>
      </c>
      <c r="G1585">
        <v>1782</v>
      </c>
      <c r="H1585">
        <v>612.12222222000003</v>
      </c>
      <c r="I1585">
        <v>1271.08</v>
      </c>
      <c r="J1585">
        <v>1030433.64</v>
      </c>
      <c r="K1585">
        <v>1193.40555556</v>
      </c>
    </row>
    <row r="1586" spans="1:11" x14ac:dyDescent="0.55000000000000004">
      <c r="A1586" t="s">
        <v>116</v>
      </c>
      <c r="B1586" t="s">
        <v>101</v>
      </c>
      <c r="C1586" t="s">
        <v>103</v>
      </c>
      <c r="D1586" t="s">
        <v>76</v>
      </c>
      <c r="E1586" t="s">
        <v>22</v>
      </c>
      <c r="F1586">
        <v>1269330</v>
      </c>
      <c r="G1586">
        <v>1899</v>
      </c>
      <c r="H1586">
        <v>341.6</v>
      </c>
      <c r="I1586">
        <v>696</v>
      </c>
      <c r="J1586">
        <v>620631.6</v>
      </c>
      <c r="K1586">
        <v>668.93333332999998</v>
      </c>
    </row>
    <row r="1587" spans="1:11" x14ac:dyDescent="0.55000000000000004">
      <c r="A1587" t="s">
        <v>116</v>
      </c>
      <c r="B1587" t="s">
        <v>101</v>
      </c>
      <c r="C1587" t="s">
        <v>104</v>
      </c>
      <c r="D1587" t="s">
        <v>76</v>
      </c>
      <c r="E1587" t="s">
        <v>22</v>
      </c>
      <c r="F1587">
        <v>1247811.18</v>
      </c>
      <c r="G1587">
        <v>966</v>
      </c>
      <c r="H1587">
        <v>610</v>
      </c>
      <c r="I1587">
        <v>1359.72</v>
      </c>
      <c r="J1587">
        <v>658551.18000000005</v>
      </c>
      <c r="K1587">
        <v>1291.73</v>
      </c>
    </row>
    <row r="1588" spans="1:11" x14ac:dyDescent="0.55000000000000004">
      <c r="A1588" t="s">
        <v>116</v>
      </c>
      <c r="B1588" t="s">
        <v>101</v>
      </c>
      <c r="C1588" t="s">
        <v>105</v>
      </c>
      <c r="D1588" t="s">
        <v>76</v>
      </c>
      <c r="E1588" t="s">
        <v>22</v>
      </c>
      <c r="F1588">
        <v>845378.56000000006</v>
      </c>
      <c r="G1588">
        <v>977</v>
      </c>
      <c r="H1588">
        <v>421</v>
      </c>
      <c r="I1588">
        <v>910.82</v>
      </c>
      <c r="J1588">
        <v>434061.56</v>
      </c>
      <c r="K1588">
        <v>865.28</v>
      </c>
    </row>
    <row r="1589" spans="1:11" x14ac:dyDescent="0.55000000000000004">
      <c r="A1589" t="s">
        <v>116</v>
      </c>
      <c r="B1589" t="s">
        <v>106</v>
      </c>
      <c r="C1589" t="s">
        <v>107</v>
      </c>
      <c r="D1589" t="s">
        <v>76</v>
      </c>
      <c r="E1589" t="s">
        <v>22</v>
      </c>
      <c r="F1589">
        <v>556990.38</v>
      </c>
      <c r="G1589">
        <v>10881</v>
      </c>
      <c r="H1589">
        <v>27.182857139999999</v>
      </c>
      <c r="I1589">
        <v>65.45</v>
      </c>
      <c r="J1589">
        <v>270207.18</v>
      </c>
      <c r="K1589">
        <v>55.63428571</v>
      </c>
    </row>
    <row r="1590" spans="1:11" x14ac:dyDescent="0.55000000000000004">
      <c r="A1590" t="s">
        <v>116</v>
      </c>
      <c r="B1590" t="s">
        <v>106</v>
      </c>
      <c r="C1590" t="s">
        <v>108</v>
      </c>
      <c r="D1590" t="s">
        <v>76</v>
      </c>
      <c r="E1590" t="s">
        <v>22</v>
      </c>
      <c r="F1590">
        <v>203945.89</v>
      </c>
      <c r="G1590">
        <v>2813</v>
      </c>
      <c r="H1590">
        <v>41.2</v>
      </c>
      <c r="I1590">
        <v>88.75</v>
      </c>
      <c r="J1590">
        <v>88050.29</v>
      </c>
      <c r="K1590">
        <v>65.574444439999994</v>
      </c>
    </row>
    <row r="1591" spans="1:11" x14ac:dyDescent="0.55000000000000004">
      <c r="A1591" t="s">
        <v>116</v>
      </c>
      <c r="B1591" t="s">
        <v>106</v>
      </c>
      <c r="C1591" t="s">
        <v>109</v>
      </c>
      <c r="D1591" t="s">
        <v>76</v>
      </c>
      <c r="E1591" t="s">
        <v>22</v>
      </c>
      <c r="F1591">
        <v>452680.8</v>
      </c>
      <c r="G1591">
        <v>3200</v>
      </c>
      <c r="H1591">
        <v>81.8</v>
      </c>
      <c r="I1591">
        <v>180.63</v>
      </c>
      <c r="J1591">
        <v>190920.8</v>
      </c>
      <c r="K1591">
        <v>133.46666667</v>
      </c>
    </row>
    <row r="1592" spans="1:11" x14ac:dyDescent="0.55000000000000004">
      <c r="A1592" t="s">
        <v>116</v>
      </c>
      <c r="B1592" t="s">
        <v>110</v>
      </c>
      <c r="C1592" t="s">
        <v>111</v>
      </c>
      <c r="D1592" t="s">
        <v>76</v>
      </c>
      <c r="E1592" t="s">
        <v>22</v>
      </c>
      <c r="F1592">
        <v>130663.48</v>
      </c>
      <c r="G1592">
        <v>14116</v>
      </c>
      <c r="H1592">
        <v>3.4</v>
      </c>
      <c r="I1592">
        <v>10.64</v>
      </c>
      <c r="J1592">
        <v>82669.08</v>
      </c>
      <c r="K1592">
        <v>9.6342857100000003</v>
      </c>
    </row>
    <row r="1593" spans="1:11" x14ac:dyDescent="0.55000000000000004">
      <c r="A1593" t="s">
        <v>116</v>
      </c>
      <c r="B1593" t="s">
        <v>110</v>
      </c>
      <c r="C1593" t="s">
        <v>112</v>
      </c>
      <c r="D1593" t="s">
        <v>76</v>
      </c>
      <c r="E1593" t="s">
        <v>22</v>
      </c>
      <c r="F1593">
        <v>175551.26</v>
      </c>
      <c r="G1593">
        <v>14342</v>
      </c>
      <c r="H1593">
        <v>6.47</v>
      </c>
      <c r="I1593">
        <v>12.81</v>
      </c>
      <c r="J1593">
        <v>82758.52</v>
      </c>
      <c r="K1593">
        <v>12.01125</v>
      </c>
    </row>
    <row r="1594" spans="1:11" x14ac:dyDescent="0.55000000000000004">
      <c r="A1594" t="s">
        <v>116</v>
      </c>
      <c r="B1594" t="s">
        <v>110</v>
      </c>
      <c r="C1594" t="s">
        <v>113</v>
      </c>
      <c r="D1594" t="s">
        <v>76</v>
      </c>
      <c r="E1594" t="s">
        <v>22</v>
      </c>
      <c r="F1594">
        <v>302914.7</v>
      </c>
      <c r="G1594">
        <v>1447</v>
      </c>
      <c r="H1594">
        <v>79.7</v>
      </c>
      <c r="I1594">
        <v>219.3</v>
      </c>
      <c r="J1594">
        <v>187588.8</v>
      </c>
      <c r="K1594">
        <v>209.71</v>
      </c>
    </row>
    <row r="1595" spans="1:11" x14ac:dyDescent="0.55000000000000004">
      <c r="A1595" t="s">
        <v>116</v>
      </c>
      <c r="B1595" t="s">
        <v>110</v>
      </c>
      <c r="C1595" t="s">
        <v>114</v>
      </c>
      <c r="D1595" t="s">
        <v>76</v>
      </c>
      <c r="E1595" t="s">
        <v>22</v>
      </c>
      <c r="F1595">
        <v>133765.70000000001</v>
      </c>
      <c r="G1595">
        <v>19616</v>
      </c>
      <c r="H1595">
        <v>2.5499999999999998</v>
      </c>
      <c r="I1595">
        <v>10.71</v>
      </c>
      <c r="J1595">
        <v>83744.899999999994</v>
      </c>
      <c r="K1595">
        <v>8.2185714300000008</v>
      </c>
    </row>
    <row r="1596" spans="1:11" x14ac:dyDescent="0.55000000000000004">
      <c r="A1596" t="s">
        <v>115</v>
      </c>
      <c r="B1596" t="s">
        <v>96</v>
      </c>
      <c r="C1596" t="s">
        <v>97</v>
      </c>
      <c r="D1596" t="s">
        <v>77</v>
      </c>
      <c r="E1596" t="s">
        <v>22</v>
      </c>
      <c r="F1596">
        <v>86575.8</v>
      </c>
      <c r="G1596">
        <v>196</v>
      </c>
      <c r="H1596">
        <v>221</v>
      </c>
      <c r="I1596">
        <v>461</v>
      </c>
      <c r="J1596">
        <v>43259.8</v>
      </c>
      <c r="K1596">
        <v>445.63333333000003</v>
      </c>
    </row>
    <row r="1597" spans="1:11" x14ac:dyDescent="0.55000000000000004">
      <c r="A1597" t="s">
        <v>115</v>
      </c>
      <c r="B1597" t="s">
        <v>96</v>
      </c>
      <c r="C1597" t="s">
        <v>99</v>
      </c>
      <c r="D1597" t="s">
        <v>77</v>
      </c>
      <c r="E1597" t="s">
        <v>22</v>
      </c>
      <c r="F1597">
        <v>71867.62</v>
      </c>
      <c r="G1597">
        <v>142</v>
      </c>
      <c r="H1597">
        <v>277.76</v>
      </c>
      <c r="I1597">
        <v>532.75</v>
      </c>
      <c r="J1597">
        <v>32425.7</v>
      </c>
      <c r="K1597">
        <v>506.11</v>
      </c>
    </row>
    <row r="1598" spans="1:11" x14ac:dyDescent="0.55000000000000004">
      <c r="A1598" t="s">
        <v>115</v>
      </c>
      <c r="B1598" t="s">
        <v>101</v>
      </c>
      <c r="C1598" t="s">
        <v>103</v>
      </c>
      <c r="D1598" t="s">
        <v>77</v>
      </c>
      <c r="E1598" t="s">
        <v>22</v>
      </c>
      <c r="F1598">
        <v>89053.2</v>
      </c>
      <c r="G1598">
        <v>133</v>
      </c>
      <c r="H1598">
        <v>341.6</v>
      </c>
      <c r="I1598">
        <v>696</v>
      </c>
      <c r="J1598">
        <v>43620.4</v>
      </c>
      <c r="K1598">
        <v>678.6</v>
      </c>
    </row>
    <row r="1599" spans="1:11" x14ac:dyDescent="0.55000000000000004">
      <c r="A1599" t="s">
        <v>115</v>
      </c>
      <c r="B1599" t="s">
        <v>101</v>
      </c>
      <c r="C1599" t="s">
        <v>105</v>
      </c>
      <c r="D1599" t="s">
        <v>77</v>
      </c>
      <c r="E1599" t="s">
        <v>22</v>
      </c>
      <c r="F1599">
        <v>173056</v>
      </c>
      <c r="G1599">
        <v>200</v>
      </c>
      <c r="H1599">
        <v>421</v>
      </c>
      <c r="I1599">
        <v>910.82</v>
      </c>
      <c r="J1599">
        <v>88856</v>
      </c>
      <c r="K1599">
        <v>865.28</v>
      </c>
    </row>
    <row r="1600" spans="1:11" x14ac:dyDescent="0.55000000000000004">
      <c r="A1600" t="s">
        <v>115</v>
      </c>
      <c r="B1600" t="s">
        <v>106</v>
      </c>
      <c r="C1600" t="s">
        <v>107</v>
      </c>
      <c r="D1600" t="s">
        <v>77</v>
      </c>
      <c r="E1600" t="s">
        <v>22</v>
      </c>
      <c r="F1600">
        <v>40541.360000000001</v>
      </c>
      <c r="G1600">
        <v>652</v>
      </c>
      <c r="H1600">
        <v>28.4</v>
      </c>
      <c r="I1600">
        <v>65.45</v>
      </c>
      <c r="J1600">
        <v>22024.560000000001</v>
      </c>
      <c r="K1600">
        <v>62.18</v>
      </c>
    </row>
    <row r="1601" spans="1:11" x14ac:dyDescent="0.55000000000000004">
      <c r="A1601" t="s">
        <v>115</v>
      </c>
      <c r="B1601" t="s">
        <v>106</v>
      </c>
      <c r="C1601" t="s">
        <v>108</v>
      </c>
      <c r="D1601" t="s">
        <v>77</v>
      </c>
      <c r="E1601" t="s">
        <v>22</v>
      </c>
      <c r="F1601">
        <v>0</v>
      </c>
      <c r="G1601">
        <v>32</v>
      </c>
      <c r="H1601">
        <v>41.2</v>
      </c>
      <c r="I1601">
        <v>88.75</v>
      </c>
      <c r="J1601">
        <v>-1318.4</v>
      </c>
      <c r="K1601">
        <v>0</v>
      </c>
    </row>
    <row r="1602" spans="1:11" x14ac:dyDescent="0.55000000000000004">
      <c r="A1602" t="s">
        <v>115</v>
      </c>
      <c r="B1602" t="s">
        <v>106</v>
      </c>
      <c r="C1602" t="s">
        <v>109</v>
      </c>
      <c r="D1602" t="s">
        <v>77</v>
      </c>
      <c r="E1602" t="s">
        <v>22</v>
      </c>
      <c r="F1602">
        <v>28485.599999999999</v>
      </c>
      <c r="G1602">
        <v>166</v>
      </c>
      <c r="H1602">
        <v>81.8</v>
      </c>
      <c r="I1602">
        <v>180.63</v>
      </c>
      <c r="J1602">
        <v>14906.8</v>
      </c>
      <c r="K1602">
        <v>171.6</v>
      </c>
    </row>
    <row r="1603" spans="1:11" x14ac:dyDescent="0.55000000000000004">
      <c r="A1603" t="s">
        <v>115</v>
      </c>
      <c r="B1603" t="s">
        <v>110</v>
      </c>
      <c r="C1603" t="s">
        <v>111</v>
      </c>
      <c r="D1603" t="s">
        <v>77</v>
      </c>
      <c r="E1603" t="s">
        <v>22</v>
      </c>
      <c r="F1603">
        <v>7605.84</v>
      </c>
      <c r="G1603">
        <v>737</v>
      </c>
      <c r="H1603">
        <v>3.4</v>
      </c>
      <c r="I1603">
        <v>10.64</v>
      </c>
      <c r="J1603">
        <v>5100.04</v>
      </c>
      <c r="K1603">
        <v>10.32</v>
      </c>
    </row>
    <row r="1604" spans="1:11" x14ac:dyDescent="0.55000000000000004">
      <c r="A1604" t="s">
        <v>115</v>
      </c>
      <c r="B1604" t="s">
        <v>110</v>
      </c>
      <c r="C1604" t="s">
        <v>112</v>
      </c>
      <c r="D1604" t="s">
        <v>77</v>
      </c>
      <c r="E1604" t="s">
        <v>22</v>
      </c>
      <c r="F1604">
        <v>11980.2</v>
      </c>
      <c r="G1604">
        <v>981</v>
      </c>
      <c r="H1604">
        <v>6.47</v>
      </c>
      <c r="I1604">
        <v>12.81</v>
      </c>
      <c r="J1604">
        <v>5633.13</v>
      </c>
      <c r="K1604">
        <v>10.93333333</v>
      </c>
    </row>
    <row r="1605" spans="1:11" x14ac:dyDescent="0.55000000000000004">
      <c r="A1605" t="s">
        <v>115</v>
      </c>
      <c r="B1605" t="s">
        <v>110</v>
      </c>
      <c r="C1605" t="s">
        <v>113</v>
      </c>
      <c r="D1605" t="s">
        <v>77</v>
      </c>
      <c r="E1605" t="s">
        <v>22</v>
      </c>
      <c r="F1605">
        <v>27544.52</v>
      </c>
      <c r="G1605">
        <v>130</v>
      </c>
      <c r="H1605">
        <v>79.7</v>
      </c>
      <c r="I1605">
        <v>219.3</v>
      </c>
      <c r="J1605">
        <v>17183.52</v>
      </c>
      <c r="K1605">
        <v>215.64666667</v>
      </c>
    </row>
    <row r="1606" spans="1:11" x14ac:dyDescent="0.55000000000000004">
      <c r="A1606" t="s">
        <v>115</v>
      </c>
      <c r="B1606" t="s">
        <v>110</v>
      </c>
      <c r="C1606" t="s">
        <v>114</v>
      </c>
      <c r="D1606" t="s">
        <v>77</v>
      </c>
      <c r="E1606" t="s">
        <v>22</v>
      </c>
      <c r="F1606">
        <v>5776.84</v>
      </c>
      <c r="G1606">
        <v>556</v>
      </c>
      <c r="H1606">
        <v>2.5499999999999998</v>
      </c>
      <c r="I1606">
        <v>10.71</v>
      </c>
      <c r="J1606">
        <v>4359.04</v>
      </c>
      <c r="K1606">
        <v>10.39</v>
      </c>
    </row>
    <row r="1607" spans="1:11" x14ac:dyDescent="0.55000000000000004">
      <c r="A1607" t="s">
        <v>115</v>
      </c>
      <c r="B1607" t="s">
        <v>96</v>
      </c>
      <c r="C1607" t="s">
        <v>97</v>
      </c>
      <c r="D1607" t="s">
        <v>78</v>
      </c>
      <c r="E1607" t="s">
        <v>22</v>
      </c>
      <c r="F1607">
        <v>723193.75</v>
      </c>
      <c r="G1607">
        <v>1636</v>
      </c>
      <c r="H1607">
        <v>221</v>
      </c>
      <c r="I1607">
        <v>461</v>
      </c>
      <c r="J1607">
        <v>361637.75</v>
      </c>
      <c r="K1607">
        <v>443.07222222000001</v>
      </c>
    </row>
    <row r="1608" spans="1:11" x14ac:dyDescent="0.55000000000000004">
      <c r="A1608" t="s">
        <v>115</v>
      </c>
      <c r="B1608" t="s">
        <v>96</v>
      </c>
      <c r="C1608" t="s">
        <v>98</v>
      </c>
      <c r="D1608" t="s">
        <v>78</v>
      </c>
      <c r="E1608" t="s">
        <v>22</v>
      </c>
      <c r="F1608">
        <v>1231689.8</v>
      </c>
      <c r="G1608">
        <v>1450</v>
      </c>
      <c r="H1608">
        <v>442.16800000000001</v>
      </c>
      <c r="I1608">
        <v>928.53</v>
      </c>
      <c r="J1608">
        <v>588414.4</v>
      </c>
      <c r="K1608">
        <v>840.31600000000003</v>
      </c>
    </row>
    <row r="1609" spans="1:11" x14ac:dyDescent="0.55000000000000004">
      <c r="A1609" t="s">
        <v>115</v>
      </c>
      <c r="B1609" t="s">
        <v>96</v>
      </c>
      <c r="C1609" t="s">
        <v>99</v>
      </c>
      <c r="D1609" t="s">
        <v>78</v>
      </c>
      <c r="E1609" t="s">
        <v>22</v>
      </c>
      <c r="F1609">
        <v>474731.18</v>
      </c>
      <c r="G1609">
        <v>938</v>
      </c>
      <c r="H1609">
        <v>277.76</v>
      </c>
      <c r="I1609">
        <v>532.75</v>
      </c>
      <c r="J1609">
        <v>214192.3</v>
      </c>
      <c r="K1609">
        <v>506.11</v>
      </c>
    </row>
    <row r="1610" spans="1:11" x14ac:dyDescent="0.55000000000000004">
      <c r="A1610" t="s">
        <v>115</v>
      </c>
      <c r="B1610" t="s">
        <v>96</v>
      </c>
      <c r="C1610" t="s">
        <v>100</v>
      </c>
      <c r="D1610" t="s">
        <v>78</v>
      </c>
      <c r="E1610" t="s">
        <v>22</v>
      </c>
      <c r="F1610">
        <v>738154.18</v>
      </c>
      <c r="G1610">
        <v>874</v>
      </c>
      <c r="H1610">
        <v>420</v>
      </c>
      <c r="I1610">
        <v>889.02</v>
      </c>
      <c r="J1610">
        <v>371074.18</v>
      </c>
      <c r="K1610">
        <v>844.57</v>
      </c>
    </row>
    <row r="1611" spans="1:11" x14ac:dyDescent="0.55000000000000004">
      <c r="A1611" t="s">
        <v>115</v>
      </c>
      <c r="B1611" t="s">
        <v>101</v>
      </c>
      <c r="C1611" t="s">
        <v>102</v>
      </c>
      <c r="D1611" t="s">
        <v>78</v>
      </c>
      <c r="E1611" t="s">
        <v>22</v>
      </c>
      <c r="F1611">
        <v>1376988.96</v>
      </c>
      <c r="G1611">
        <v>1158</v>
      </c>
      <c r="H1611">
        <v>609.71500000000003</v>
      </c>
      <c r="I1611">
        <v>1271.08</v>
      </c>
      <c r="J1611">
        <v>670709.96</v>
      </c>
      <c r="K1611">
        <v>1189.7329999999999</v>
      </c>
    </row>
    <row r="1612" spans="1:11" x14ac:dyDescent="0.55000000000000004">
      <c r="A1612" t="s">
        <v>115</v>
      </c>
      <c r="B1612" t="s">
        <v>101</v>
      </c>
      <c r="C1612" t="s">
        <v>103</v>
      </c>
      <c r="D1612" t="s">
        <v>78</v>
      </c>
      <c r="E1612" t="s">
        <v>22</v>
      </c>
      <c r="F1612">
        <v>825386.4</v>
      </c>
      <c r="G1612">
        <v>1233</v>
      </c>
      <c r="H1612">
        <v>341.6</v>
      </c>
      <c r="I1612">
        <v>696</v>
      </c>
      <c r="J1612">
        <v>404193.6</v>
      </c>
      <c r="K1612">
        <v>668.93333332999998</v>
      </c>
    </row>
    <row r="1613" spans="1:11" x14ac:dyDescent="0.55000000000000004">
      <c r="A1613" t="s">
        <v>115</v>
      </c>
      <c r="B1613" t="s">
        <v>101</v>
      </c>
      <c r="C1613" t="s">
        <v>104</v>
      </c>
      <c r="D1613" t="s">
        <v>78</v>
      </c>
      <c r="E1613" t="s">
        <v>22</v>
      </c>
      <c r="F1613">
        <v>807331.25</v>
      </c>
      <c r="G1613">
        <v>625</v>
      </c>
      <c r="H1613">
        <v>610</v>
      </c>
      <c r="I1613">
        <v>1359.72</v>
      </c>
      <c r="J1613">
        <v>426081.25</v>
      </c>
      <c r="K1613">
        <v>1291.73</v>
      </c>
    </row>
    <row r="1614" spans="1:11" x14ac:dyDescent="0.55000000000000004">
      <c r="A1614" t="s">
        <v>115</v>
      </c>
      <c r="B1614" t="s">
        <v>101</v>
      </c>
      <c r="C1614" t="s">
        <v>105</v>
      </c>
      <c r="D1614" t="s">
        <v>78</v>
      </c>
      <c r="E1614" t="s">
        <v>22</v>
      </c>
      <c r="F1614">
        <v>545991.68000000005</v>
      </c>
      <c r="G1614">
        <v>631</v>
      </c>
      <c r="H1614">
        <v>421</v>
      </c>
      <c r="I1614">
        <v>910.82</v>
      </c>
      <c r="J1614">
        <v>280340.68</v>
      </c>
      <c r="K1614">
        <v>865.28</v>
      </c>
    </row>
    <row r="1615" spans="1:11" x14ac:dyDescent="0.55000000000000004">
      <c r="A1615" t="s">
        <v>115</v>
      </c>
      <c r="B1615" t="s">
        <v>106</v>
      </c>
      <c r="C1615" t="s">
        <v>107</v>
      </c>
      <c r="D1615" t="s">
        <v>78</v>
      </c>
      <c r="E1615" t="s">
        <v>22</v>
      </c>
      <c r="F1615">
        <v>399513.51</v>
      </c>
      <c r="G1615">
        <v>7844</v>
      </c>
      <c r="H1615">
        <v>27.182857139999999</v>
      </c>
      <c r="I1615">
        <v>65.45</v>
      </c>
      <c r="J1615">
        <v>193149.17</v>
      </c>
      <c r="K1615">
        <v>55.63428571</v>
      </c>
    </row>
    <row r="1616" spans="1:11" x14ac:dyDescent="0.55000000000000004">
      <c r="A1616" t="s">
        <v>115</v>
      </c>
      <c r="B1616" t="s">
        <v>106</v>
      </c>
      <c r="C1616" t="s">
        <v>108</v>
      </c>
      <c r="D1616" t="s">
        <v>78</v>
      </c>
      <c r="E1616" t="s">
        <v>22</v>
      </c>
      <c r="F1616">
        <v>146277.85</v>
      </c>
      <c r="G1616">
        <v>2026</v>
      </c>
      <c r="H1616">
        <v>41.2</v>
      </c>
      <c r="I1616">
        <v>88.75</v>
      </c>
      <c r="J1616">
        <v>62806.65</v>
      </c>
      <c r="K1616">
        <v>65.574444439999994</v>
      </c>
    </row>
    <row r="1617" spans="1:11" x14ac:dyDescent="0.55000000000000004">
      <c r="A1617" t="s">
        <v>115</v>
      </c>
      <c r="B1617" t="s">
        <v>106</v>
      </c>
      <c r="C1617" t="s">
        <v>109</v>
      </c>
      <c r="D1617" t="s">
        <v>78</v>
      </c>
      <c r="E1617" t="s">
        <v>22</v>
      </c>
      <c r="F1617">
        <v>325353.59999999998</v>
      </c>
      <c r="G1617">
        <v>2236</v>
      </c>
      <c r="H1617">
        <v>81.8</v>
      </c>
      <c r="I1617">
        <v>180.63</v>
      </c>
      <c r="J1617">
        <v>142448.79999999999</v>
      </c>
      <c r="K1617">
        <v>120.12</v>
      </c>
    </row>
    <row r="1618" spans="1:11" x14ac:dyDescent="0.55000000000000004">
      <c r="A1618" t="s">
        <v>115</v>
      </c>
      <c r="B1618" t="s">
        <v>110</v>
      </c>
      <c r="C1618" t="s">
        <v>111</v>
      </c>
      <c r="D1618" t="s">
        <v>78</v>
      </c>
      <c r="E1618" t="s">
        <v>22</v>
      </c>
      <c r="F1618">
        <v>80998.97</v>
      </c>
      <c r="G1618">
        <v>8625</v>
      </c>
      <c r="H1618">
        <v>3.4</v>
      </c>
      <c r="I1618">
        <v>10.64</v>
      </c>
      <c r="J1618">
        <v>51673.97</v>
      </c>
      <c r="K1618">
        <v>9.7885714299999993</v>
      </c>
    </row>
    <row r="1619" spans="1:11" x14ac:dyDescent="0.55000000000000004">
      <c r="A1619" t="s">
        <v>115</v>
      </c>
      <c r="B1619" t="s">
        <v>110</v>
      </c>
      <c r="C1619" t="s">
        <v>112</v>
      </c>
      <c r="D1619" t="s">
        <v>78</v>
      </c>
      <c r="E1619" t="s">
        <v>22</v>
      </c>
      <c r="F1619">
        <v>108873.34</v>
      </c>
      <c r="G1619">
        <v>8774</v>
      </c>
      <c r="H1619">
        <v>6.47</v>
      </c>
      <c r="I1619">
        <v>12.81</v>
      </c>
      <c r="J1619">
        <v>52105.56</v>
      </c>
      <c r="K1619">
        <v>11.945555560000001</v>
      </c>
    </row>
    <row r="1620" spans="1:11" x14ac:dyDescent="0.55000000000000004">
      <c r="A1620" t="s">
        <v>115</v>
      </c>
      <c r="B1620" t="s">
        <v>110</v>
      </c>
      <c r="C1620" t="s">
        <v>113</v>
      </c>
      <c r="D1620" t="s">
        <v>78</v>
      </c>
      <c r="E1620" t="s">
        <v>22</v>
      </c>
      <c r="F1620">
        <v>185115.12</v>
      </c>
      <c r="G1620">
        <v>884</v>
      </c>
      <c r="H1620">
        <v>79.7</v>
      </c>
      <c r="I1620">
        <v>219.3</v>
      </c>
      <c r="J1620">
        <v>114660.32</v>
      </c>
      <c r="K1620">
        <v>210.77555555999999</v>
      </c>
    </row>
    <row r="1621" spans="1:11" x14ac:dyDescent="0.55000000000000004">
      <c r="A1621" t="s">
        <v>115</v>
      </c>
      <c r="B1621" t="s">
        <v>110</v>
      </c>
      <c r="C1621" t="s">
        <v>114</v>
      </c>
      <c r="D1621" t="s">
        <v>78</v>
      </c>
      <c r="E1621" t="s">
        <v>22</v>
      </c>
      <c r="F1621">
        <v>82463.460000000006</v>
      </c>
      <c r="G1621">
        <v>12056</v>
      </c>
      <c r="H1621">
        <v>2.5499999999999998</v>
      </c>
      <c r="I1621">
        <v>10.71</v>
      </c>
      <c r="J1621">
        <v>51720.66</v>
      </c>
      <c r="K1621">
        <v>8.26571429</v>
      </c>
    </row>
    <row r="1622" spans="1:11" x14ac:dyDescent="0.55000000000000004">
      <c r="A1622" t="s">
        <v>115</v>
      </c>
      <c r="B1622" t="s">
        <v>96</v>
      </c>
      <c r="C1622" t="s">
        <v>97</v>
      </c>
      <c r="D1622" t="s">
        <v>79</v>
      </c>
      <c r="E1622" t="s">
        <v>27</v>
      </c>
      <c r="F1622">
        <v>78162.55</v>
      </c>
      <c r="G1622">
        <v>177</v>
      </c>
      <c r="H1622">
        <v>221</v>
      </c>
      <c r="I1622">
        <v>461</v>
      </c>
      <c r="J1622">
        <v>39045.550000000003</v>
      </c>
      <c r="K1622">
        <v>449.47500000000002</v>
      </c>
    </row>
    <row r="1623" spans="1:11" x14ac:dyDescent="0.55000000000000004">
      <c r="A1623" t="s">
        <v>115</v>
      </c>
      <c r="B1623" t="s">
        <v>96</v>
      </c>
      <c r="C1623" t="s">
        <v>97</v>
      </c>
      <c r="D1623" t="s">
        <v>79</v>
      </c>
      <c r="E1623" t="s">
        <v>22</v>
      </c>
      <c r="F1623">
        <v>724014.33</v>
      </c>
      <c r="G1623">
        <v>1637</v>
      </c>
      <c r="H1623">
        <v>221</v>
      </c>
      <c r="I1623">
        <v>461</v>
      </c>
      <c r="J1623">
        <v>362237.33</v>
      </c>
      <c r="K1623">
        <v>445.47157894999998</v>
      </c>
    </row>
    <row r="1624" spans="1:11" x14ac:dyDescent="0.55000000000000004">
      <c r="A1624" t="s">
        <v>115</v>
      </c>
      <c r="B1624" t="s">
        <v>96</v>
      </c>
      <c r="C1624" t="s">
        <v>98</v>
      </c>
      <c r="D1624" t="s">
        <v>79</v>
      </c>
      <c r="E1624" t="s">
        <v>27</v>
      </c>
      <c r="F1624">
        <v>289421.5</v>
      </c>
      <c r="G1624">
        <v>351</v>
      </c>
      <c r="H1624">
        <v>441.42</v>
      </c>
      <c r="I1624">
        <v>928.53</v>
      </c>
      <c r="J1624">
        <v>135111.4</v>
      </c>
      <c r="K1624">
        <v>835.67333332999999</v>
      </c>
    </row>
    <row r="1625" spans="1:11" x14ac:dyDescent="0.55000000000000004">
      <c r="A1625" t="s">
        <v>115</v>
      </c>
      <c r="B1625" t="s">
        <v>96</v>
      </c>
      <c r="C1625" t="s">
        <v>98</v>
      </c>
      <c r="D1625" t="s">
        <v>79</v>
      </c>
      <c r="E1625" t="s">
        <v>22</v>
      </c>
      <c r="F1625">
        <v>1086189.74</v>
      </c>
      <c r="G1625">
        <v>1281</v>
      </c>
      <c r="H1625">
        <v>441.42</v>
      </c>
      <c r="I1625">
        <v>928.53</v>
      </c>
      <c r="J1625">
        <v>518262.32</v>
      </c>
      <c r="K1625">
        <v>836.70500000000004</v>
      </c>
    </row>
    <row r="1626" spans="1:11" x14ac:dyDescent="0.55000000000000004">
      <c r="A1626" t="s">
        <v>115</v>
      </c>
      <c r="B1626" t="s">
        <v>96</v>
      </c>
      <c r="C1626" t="s">
        <v>99</v>
      </c>
      <c r="D1626" t="s">
        <v>79</v>
      </c>
      <c r="E1626" t="s">
        <v>27</v>
      </c>
      <c r="F1626">
        <v>33909.370000000003</v>
      </c>
      <c r="G1626">
        <v>67</v>
      </c>
      <c r="H1626">
        <v>277.76</v>
      </c>
      <c r="I1626">
        <v>532.75</v>
      </c>
      <c r="J1626">
        <v>15299.45</v>
      </c>
      <c r="K1626">
        <v>506.11</v>
      </c>
    </row>
    <row r="1627" spans="1:11" x14ac:dyDescent="0.55000000000000004">
      <c r="A1627" t="s">
        <v>115</v>
      </c>
      <c r="B1627" t="s">
        <v>96</v>
      </c>
      <c r="C1627" t="s">
        <v>99</v>
      </c>
      <c r="D1627" t="s">
        <v>79</v>
      </c>
      <c r="E1627" t="s">
        <v>22</v>
      </c>
      <c r="F1627">
        <v>487890.04</v>
      </c>
      <c r="G1627">
        <v>964</v>
      </c>
      <c r="H1627">
        <v>277.76</v>
      </c>
      <c r="I1627">
        <v>532.75</v>
      </c>
      <c r="J1627">
        <v>220129.4</v>
      </c>
      <c r="K1627">
        <v>506.11</v>
      </c>
    </row>
    <row r="1628" spans="1:11" x14ac:dyDescent="0.55000000000000004">
      <c r="A1628" t="s">
        <v>115</v>
      </c>
      <c r="B1628" t="s">
        <v>96</v>
      </c>
      <c r="C1628" t="s">
        <v>100</v>
      </c>
      <c r="D1628" t="s">
        <v>79</v>
      </c>
      <c r="E1628" t="s">
        <v>22</v>
      </c>
      <c r="F1628">
        <v>815010.05</v>
      </c>
      <c r="G1628">
        <v>965</v>
      </c>
      <c r="H1628">
        <v>420</v>
      </c>
      <c r="I1628">
        <v>889.02</v>
      </c>
      <c r="J1628">
        <v>409710.05</v>
      </c>
      <c r="K1628">
        <v>844.57</v>
      </c>
    </row>
    <row r="1629" spans="1:11" x14ac:dyDescent="0.55000000000000004">
      <c r="A1629" t="s">
        <v>115</v>
      </c>
      <c r="B1629" t="s">
        <v>101</v>
      </c>
      <c r="C1629" t="s">
        <v>102</v>
      </c>
      <c r="D1629" t="s">
        <v>79</v>
      </c>
      <c r="E1629" t="s">
        <v>27</v>
      </c>
      <c r="F1629">
        <v>356665.39</v>
      </c>
      <c r="G1629">
        <v>303</v>
      </c>
      <c r="H1629">
        <v>608.68333332999998</v>
      </c>
      <c r="I1629">
        <v>1271.08</v>
      </c>
      <c r="J1629">
        <v>173596.14</v>
      </c>
      <c r="K1629">
        <v>1186.34333333</v>
      </c>
    </row>
    <row r="1630" spans="1:11" x14ac:dyDescent="0.55000000000000004">
      <c r="A1630" t="s">
        <v>115</v>
      </c>
      <c r="B1630" t="s">
        <v>101</v>
      </c>
      <c r="C1630" t="s">
        <v>102</v>
      </c>
      <c r="D1630" t="s">
        <v>79</v>
      </c>
      <c r="E1630" t="s">
        <v>22</v>
      </c>
      <c r="F1630">
        <v>1342962.12</v>
      </c>
      <c r="G1630">
        <v>1128</v>
      </c>
      <c r="H1630">
        <v>608.68333332999998</v>
      </c>
      <c r="I1630">
        <v>1271.08</v>
      </c>
      <c r="J1630">
        <v>654541.27</v>
      </c>
      <c r="K1630">
        <v>1189.87388889</v>
      </c>
    </row>
    <row r="1631" spans="1:11" x14ac:dyDescent="0.55000000000000004">
      <c r="A1631" t="s">
        <v>115</v>
      </c>
      <c r="B1631" t="s">
        <v>101</v>
      </c>
      <c r="C1631" t="s">
        <v>103</v>
      </c>
      <c r="D1631" t="s">
        <v>79</v>
      </c>
      <c r="E1631" t="s">
        <v>27</v>
      </c>
      <c r="F1631">
        <v>187432.8</v>
      </c>
      <c r="G1631">
        <v>282</v>
      </c>
      <c r="H1631">
        <v>341.6</v>
      </c>
      <c r="I1631">
        <v>696</v>
      </c>
      <c r="J1631">
        <v>91101.6</v>
      </c>
      <c r="K1631">
        <v>672.8</v>
      </c>
    </row>
    <row r="1632" spans="1:11" x14ac:dyDescent="0.55000000000000004">
      <c r="A1632" t="s">
        <v>115</v>
      </c>
      <c r="B1632" t="s">
        <v>101</v>
      </c>
      <c r="C1632" t="s">
        <v>103</v>
      </c>
      <c r="D1632" t="s">
        <v>79</v>
      </c>
      <c r="E1632" t="s">
        <v>22</v>
      </c>
      <c r="F1632">
        <v>828448.8</v>
      </c>
      <c r="G1632">
        <v>1237</v>
      </c>
      <c r="H1632">
        <v>341.6</v>
      </c>
      <c r="I1632">
        <v>696</v>
      </c>
      <c r="J1632">
        <v>405889.6</v>
      </c>
      <c r="K1632">
        <v>672.8</v>
      </c>
    </row>
    <row r="1633" spans="1:11" x14ac:dyDescent="0.55000000000000004">
      <c r="A1633" t="s">
        <v>115</v>
      </c>
      <c r="B1633" t="s">
        <v>101</v>
      </c>
      <c r="C1633" t="s">
        <v>104</v>
      </c>
      <c r="D1633" t="s">
        <v>79</v>
      </c>
      <c r="E1633" t="s">
        <v>27</v>
      </c>
      <c r="F1633">
        <v>245428.7</v>
      </c>
      <c r="G1633">
        <v>190</v>
      </c>
      <c r="H1633">
        <v>610</v>
      </c>
      <c r="I1633">
        <v>1359.72</v>
      </c>
      <c r="J1633">
        <v>129528.7</v>
      </c>
      <c r="K1633">
        <v>1291.73</v>
      </c>
    </row>
    <row r="1634" spans="1:11" x14ac:dyDescent="0.55000000000000004">
      <c r="A1634" t="s">
        <v>115</v>
      </c>
      <c r="B1634" t="s">
        <v>101</v>
      </c>
      <c r="C1634" t="s">
        <v>104</v>
      </c>
      <c r="D1634" t="s">
        <v>79</v>
      </c>
      <c r="E1634" t="s">
        <v>22</v>
      </c>
      <c r="F1634">
        <v>747911.67</v>
      </c>
      <c r="G1634">
        <v>579</v>
      </c>
      <c r="H1634">
        <v>610</v>
      </c>
      <c r="I1634">
        <v>1359.72</v>
      </c>
      <c r="J1634">
        <v>394721.67</v>
      </c>
      <c r="K1634">
        <v>1291.73</v>
      </c>
    </row>
    <row r="1635" spans="1:11" x14ac:dyDescent="0.55000000000000004">
      <c r="A1635" t="s">
        <v>115</v>
      </c>
      <c r="B1635" t="s">
        <v>101</v>
      </c>
      <c r="C1635" t="s">
        <v>105</v>
      </c>
      <c r="D1635" t="s">
        <v>79</v>
      </c>
      <c r="E1635" t="s">
        <v>27</v>
      </c>
      <c r="F1635">
        <v>52782.080000000002</v>
      </c>
      <c r="G1635">
        <v>61</v>
      </c>
      <c r="H1635">
        <v>421</v>
      </c>
      <c r="I1635">
        <v>910.82</v>
      </c>
      <c r="J1635">
        <v>27101.08</v>
      </c>
      <c r="K1635">
        <v>865.28</v>
      </c>
    </row>
    <row r="1636" spans="1:11" x14ac:dyDescent="0.55000000000000004">
      <c r="A1636" t="s">
        <v>115</v>
      </c>
      <c r="B1636" t="s">
        <v>101</v>
      </c>
      <c r="C1636" t="s">
        <v>105</v>
      </c>
      <c r="D1636" t="s">
        <v>79</v>
      </c>
      <c r="E1636" t="s">
        <v>22</v>
      </c>
      <c r="F1636">
        <v>623001.59999999998</v>
      </c>
      <c r="G1636">
        <v>720</v>
      </c>
      <c r="H1636">
        <v>421</v>
      </c>
      <c r="I1636">
        <v>910.82</v>
      </c>
      <c r="J1636">
        <v>319881.59999999998</v>
      </c>
      <c r="K1636">
        <v>865.28</v>
      </c>
    </row>
    <row r="1637" spans="1:11" x14ac:dyDescent="0.55000000000000004">
      <c r="A1637" t="s">
        <v>115</v>
      </c>
      <c r="B1637" t="s">
        <v>106</v>
      </c>
      <c r="C1637" t="s">
        <v>107</v>
      </c>
      <c r="D1637" t="s">
        <v>79</v>
      </c>
      <c r="E1637" t="s">
        <v>27</v>
      </c>
      <c r="F1637">
        <v>138177.85999999999</v>
      </c>
      <c r="G1637">
        <v>2797</v>
      </c>
      <c r="H1637">
        <v>26.98</v>
      </c>
      <c r="I1637">
        <v>65.45</v>
      </c>
      <c r="J1637">
        <v>65388.66</v>
      </c>
      <c r="K1637">
        <v>54.543333330000003</v>
      </c>
    </row>
    <row r="1638" spans="1:11" x14ac:dyDescent="0.55000000000000004">
      <c r="A1638" t="s">
        <v>115</v>
      </c>
      <c r="B1638" t="s">
        <v>106</v>
      </c>
      <c r="C1638" t="s">
        <v>107</v>
      </c>
      <c r="D1638" t="s">
        <v>79</v>
      </c>
      <c r="E1638" t="s">
        <v>22</v>
      </c>
      <c r="F1638">
        <v>350680.86</v>
      </c>
      <c r="G1638">
        <v>6695</v>
      </c>
      <c r="H1638">
        <v>27.238181820000001</v>
      </c>
      <c r="I1638">
        <v>65.45</v>
      </c>
      <c r="J1638">
        <v>172743.5</v>
      </c>
      <c r="K1638">
        <v>55.93181818</v>
      </c>
    </row>
    <row r="1639" spans="1:11" x14ac:dyDescent="0.55000000000000004">
      <c r="A1639" t="s">
        <v>115</v>
      </c>
      <c r="B1639" t="s">
        <v>106</v>
      </c>
      <c r="C1639" t="s">
        <v>108</v>
      </c>
      <c r="D1639" t="s">
        <v>79</v>
      </c>
      <c r="E1639" t="s">
        <v>27</v>
      </c>
      <c r="F1639">
        <v>43588.27</v>
      </c>
      <c r="G1639">
        <v>545</v>
      </c>
      <c r="H1639">
        <v>41.2</v>
      </c>
      <c r="I1639">
        <v>88.75</v>
      </c>
      <c r="J1639">
        <v>21134.27</v>
      </c>
      <c r="K1639">
        <v>63.232500000000002</v>
      </c>
    </row>
    <row r="1640" spans="1:11" x14ac:dyDescent="0.55000000000000004">
      <c r="A1640" t="s">
        <v>115</v>
      </c>
      <c r="B1640" t="s">
        <v>106</v>
      </c>
      <c r="C1640" t="s">
        <v>108</v>
      </c>
      <c r="D1640" t="s">
        <v>79</v>
      </c>
      <c r="E1640" t="s">
        <v>22</v>
      </c>
      <c r="F1640">
        <v>135486.17000000001</v>
      </c>
      <c r="G1640">
        <v>1910</v>
      </c>
      <c r="H1640">
        <v>41.2</v>
      </c>
      <c r="I1640">
        <v>88.75</v>
      </c>
      <c r="J1640">
        <v>56794.17</v>
      </c>
      <c r="K1640">
        <v>54.553529410000003</v>
      </c>
    </row>
    <row r="1641" spans="1:11" x14ac:dyDescent="0.55000000000000004">
      <c r="A1641" t="s">
        <v>115</v>
      </c>
      <c r="B1641" t="s">
        <v>106</v>
      </c>
      <c r="C1641" t="s">
        <v>109</v>
      </c>
      <c r="D1641" t="s">
        <v>79</v>
      </c>
      <c r="E1641" t="s">
        <v>27</v>
      </c>
      <c r="F1641">
        <v>33976.800000000003</v>
      </c>
      <c r="G1641">
        <v>343</v>
      </c>
      <c r="H1641">
        <v>81.8</v>
      </c>
      <c r="I1641">
        <v>180.63</v>
      </c>
      <c r="J1641">
        <v>5919.4</v>
      </c>
      <c r="K1641">
        <v>85.8</v>
      </c>
    </row>
    <row r="1642" spans="1:11" x14ac:dyDescent="0.55000000000000004">
      <c r="A1642" t="s">
        <v>115</v>
      </c>
      <c r="B1642" t="s">
        <v>106</v>
      </c>
      <c r="C1642" t="s">
        <v>109</v>
      </c>
      <c r="D1642" t="s">
        <v>79</v>
      </c>
      <c r="E1642" t="s">
        <v>22</v>
      </c>
      <c r="F1642">
        <v>362590.8</v>
      </c>
      <c r="G1642">
        <v>2430</v>
      </c>
      <c r="H1642">
        <v>81.8</v>
      </c>
      <c r="I1642">
        <v>180.63</v>
      </c>
      <c r="J1642">
        <v>163816.79999999999</v>
      </c>
      <c r="K1642">
        <v>117.41052632</v>
      </c>
    </row>
    <row r="1643" spans="1:11" x14ac:dyDescent="0.55000000000000004">
      <c r="A1643" t="s">
        <v>115</v>
      </c>
      <c r="B1643" t="s">
        <v>110</v>
      </c>
      <c r="C1643" t="s">
        <v>111</v>
      </c>
      <c r="D1643" t="s">
        <v>79</v>
      </c>
      <c r="E1643" t="s">
        <v>27</v>
      </c>
      <c r="F1643">
        <v>5945.1</v>
      </c>
      <c r="G1643">
        <v>570</v>
      </c>
      <c r="H1643">
        <v>3.4</v>
      </c>
      <c r="I1643">
        <v>10.64</v>
      </c>
      <c r="J1643">
        <v>4007.1</v>
      </c>
      <c r="K1643">
        <v>10.43</v>
      </c>
    </row>
    <row r="1644" spans="1:11" x14ac:dyDescent="0.55000000000000004">
      <c r="A1644" t="s">
        <v>115</v>
      </c>
      <c r="B1644" t="s">
        <v>110</v>
      </c>
      <c r="C1644" t="s">
        <v>111</v>
      </c>
      <c r="D1644" t="s">
        <v>79</v>
      </c>
      <c r="E1644" t="s">
        <v>22</v>
      </c>
      <c r="F1644">
        <v>93681.56</v>
      </c>
      <c r="G1644">
        <v>9998</v>
      </c>
      <c r="H1644">
        <v>3.4</v>
      </c>
      <c r="I1644">
        <v>10.64</v>
      </c>
      <c r="J1644">
        <v>59688.36</v>
      </c>
      <c r="K1644">
        <v>9.8061538499999994</v>
      </c>
    </row>
    <row r="1645" spans="1:11" x14ac:dyDescent="0.55000000000000004">
      <c r="A1645" t="s">
        <v>115</v>
      </c>
      <c r="B1645" t="s">
        <v>110</v>
      </c>
      <c r="C1645" t="s">
        <v>112</v>
      </c>
      <c r="D1645" t="s">
        <v>79</v>
      </c>
      <c r="E1645" t="s">
        <v>27</v>
      </c>
      <c r="F1645">
        <v>21498.15</v>
      </c>
      <c r="G1645">
        <v>1713</v>
      </c>
      <c r="H1645">
        <v>6.47</v>
      </c>
      <c r="I1645">
        <v>12.81</v>
      </c>
      <c r="J1645">
        <v>10415.040000000001</v>
      </c>
      <c r="K1645">
        <v>12.55</v>
      </c>
    </row>
    <row r="1646" spans="1:11" x14ac:dyDescent="0.55000000000000004">
      <c r="A1646" t="s">
        <v>115</v>
      </c>
      <c r="B1646" t="s">
        <v>110</v>
      </c>
      <c r="C1646" t="s">
        <v>112</v>
      </c>
      <c r="D1646" t="s">
        <v>79</v>
      </c>
      <c r="E1646" t="s">
        <v>22</v>
      </c>
      <c r="F1646">
        <v>112292.33</v>
      </c>
      <c r="G1646">
        <v>9026</v>
      </c>
      <c r="H1646">
        <v>6.47</v>
      </c>
      <c r="I1646">
        <v>12.81</v>
      </c>
      <c r="J1646">
        <v>53894.11</v>
      </c>
      <c r="K1646">
        <v>11.920624999999999</v>
      </c>
    </row>
    <row r="1647" spans="1:11" x14ac:dyDescent="0.55000000000000004">
      <c r="A1647" t="s">
        <v>115</v>
      </c>
      <c r="B1647" t="s">
        <v>110</v>
      </c>
      <c r="C1647" t="s">
        <v>113</v>
      </c>
      <c r="D1647" t="s">
        <v>79</v>
      </c>
      <c r="E1647" t="s">
        <v>27</v>
      </c>
      <c r="F1647">
        <v>36459.5</v>
      </c>
      <c r="G1647">
        <v>175</v>
      </c>
      <c r="H1647">
        <v>79.7</v>
      </c>
      <c r="I1647">
        <v>219.3</v>
      </c>
      <c r="J1647">
        <v>22512</v>
      </c>
      <c r="K1647">
        <v>208.34</v>
      </c>
    </row>
    <row r="1648" spans="1:11" x14ac:dyDescent="0.55000000000000004">
      <c r="A1648" t="s">
        <v>115</v>
      </c>
      <c r="B1648" t="s">
        <v>110</v>
      </c>
      <c r="C1648" t="s">
        <v>113</v>
      </c>
      <c r="D1648" t="s">
        <v>79</v>
      </c>
      <c r="E1648" t="s">
        <v>22</v>
      </c>
      <c r="F1648">
        <v>190093.26</v>
      </c>
      <c r="G1648">
        <v>907</v>
      </c>
      <c r="H1648">
        <v>79.7</v>
      </c>
      <c r="I1648">
        <v>219.3</v>
      </c>
      <c r="J1648">
        <v>117805.36</v>
      </c>
      <c r="K1648">
        <v>211.08</v>
      </c>
    </row>
    <row r="1649" spans="1:11" x14ac:dyDescent="0.55000000000000004">
      <c r="A1649" t="s">
        <v>115</v>
      </c>
      <c r="B1649" t="s">
        <v>110</v>
      </c>
      <c r="C1649" t="s">
        <v>114</v>
      </c>
      <c r="D1649" t="s">
        <v>79</v>
      </c>
      <c r="E1649" t="s">
        <v>27</v>
      </c>
      <c r="F1649">
        <v>17907.759999999998</v>
      </c>
      <c r="G1649">
        <v>3341</v>
      </c>
      <c r="H1649">
        <v>2.5499999999999998</v>
      </c>
      <c r="I1649">
        <v>10.71</v>
      </c>
      <c r="J1649">
        <v>9388.2099999999991</v>
      </c>
      <c r="K1649">
        <v>5.36</v>
      </c>
    </row>
    <row r="1650" spans="1:11" x14ac:dyDescent="0.55000000000000004">
      <c r="A1650" t="s">
        <v>115</v>
      </c>
      <c r="B1650" t="s">
        <v>110</v>
      </c>
      <c r="C1650" t="s">
        <v>114</v>
      </c>
      <c r="D1650" t="s">
        <v>79</v>
      </c>
      <c r="E1650" t="s">
        <v>22</v>
      </c>
      <c r="F1650">
        <v>82293.509999999995</v>
      </c>
      <c r="G1650">
        <v>11210</v>
      </c>
      <c r="H1650">
        <v>2.5499999999999998</v>
      </c>
      <c r="I1650">
        <v>10.71</v>
      </c>
      <c r="J1650">
        <v>53708.01</v>
      </c>
      <c r="K1650">
        <v>8.8208333299999993</v>
      </c>
    </row>
    <row r="1651" spans="1:11" x14ac:dyDescent="0.55000000000000004">
      <c r="A1651" t="s">
        <v>115</v>
      </c>
      <c r="B1651" t="s">
        <v>96</v>
      </c>
      <c r="C1651" t="s">
        <v>97</v>
      </c>
      <c r="D1651" t="s">
        <v>80</v>
      </c>
      <c r="E1651" t="s">
        <v>21</v>
      </c>
      <c r="F1651">
        <v>13369</v>
      </c>
      <c r="G1651">
        <v>29</v>
      </c>
      <c r="H1651">
        <v>221</v>
      </c>
      <c r="I1651">
        <v>461</v>
      </c>
      <c r="J1651">
        <v>6960</v>
      </c>
      <c r="K1651">
        <v>461</v>
      </c>
    </row>
    <row r="1652" spans="1:11" x14ac:dyDescent="0.55000000000000004">
      <c r="A1652" t="s">
        <v>115</v>
      </c>
      <c r="B1652" t="s">
        <v>96</v>
      </c>
      <c r="C1652" t="s">
        <v>97</v>
      </c>
      <c r="D1652" t="s">
        <v>80</v>
      </c>
      <c r="E1652" t="s">
        <v>22</v>
      </c>
      <c r="F1652">
        <v>725959.75</v>
      </c>
      <c r="G1652">
        <v>1642</v>
      </c>
      <c r="H1652">
        <v>221</v>
      </c>
      <c r="I1652">
        <v>461</v>
      </c>
      <c r="J1652">
        <v>363077.75</v>
      </c>
      <c r="K1652">
        <v>446.01749999999998</v>
      </c>
    </row>
    <row r="1653" spans="1:11" x14ac:dyDescent="0.55000000000000004">
      <c r="A1653" t="s">
        <v>115</v>
      </c>
      <c r="B1653" t="s">
        <v>96</v>
      </c>
      <c r="C1653" t="s">
        <v>97</v>
      </c>
      <c r="D1653" t="s">
        <v>80</v>
      </c>
      <c r="E1653" t="s">
        <v>73</v>
      </c>
      <c r="F1653">
        <v>52554</v>
      </c>
      <c r="G1653">
        <v>120</v>
      </c>
      <c r="H1653">
        <v>221</v>
      </c>
      <c r="I1653">
        <v>461</v>
      </c>
      <c r="J1653">
        <v>26034</v>
      </c>
      <c r="K1653">
        <v>437.95</v>
      </c>
    </row>
    <row r="1654" spans="1:11" x14ac:dyDescent="0.55000000000000004">
      <c r="A1654" t="s">
        <v>115</v>
      </c>
      <c r="B1654" t="s">
        <v>96</v>
      </c>
      <c r="C1654" t="s">
        <v>98</v>
      </c>
      <c r="D1654" t="s">
        <v>80</v>
      </c>
      <c r="E1654" t="s">
        <v>21</v>
      </c>
      <c r="F1654">
        <v>27484.34</v>
      </c>
      <c r="G1654">
        <v>37</v>
      </c>
      <c r="H1654">
        <v>426.46</v>
      </c>
      <c r="I1654">
        <v>928.53</v>
      </c>
      <c r="J1654">
        <v>11705.32</v>
      </c>
      <c r="K1654">
        <v>742.82</v>
      </c>
    </row>
    <row r="1655" spans="1:11" x14ac:dyDescent="0.55000000000000004">
      <c r="A1655" t="s">
        <v>115</v>
      </c>
      <c r="B1655" t="s">
        <v>96</v>
      </c>
      <c r="C1655" t="s">
        <v>98</v>
      </c>
      <c r="D1655" t="s">
        <v>80</v>
      </c>
      <c r="E1655" t="s">
        <v>22</v>
      </c>
      <c r="F1655">
        <v>1187956.3</v>
      </c>
      <c r="G1655">
        <v>1387</v>
      </c>
      <c r="H1655">
        <v>444.6925</v>
      </c>
      <c r="I1655">
        <v>928.53</v>
      </c>
      <c r="J1655">
        <v>571054.19999999995</v>
      </c>
      <c r="K1655">
        <v>855.98500000000001</v>
      </c>
    </row>
    <row r="1656" spans="1:11" x14ac:dyDescent="0.55000000000000004">
      <c r="A1656" t="s">
        <v>115</v>
      </c>
      <c r="B1656" t="s">
        <v>96</v>
      </c>
      <c r="C1656" t="s">
        <v>98</v>
      </c>
      <c r="D1656" t="s">
        <v>80</v>
      </c>
      <c r="E1656" t="s">
        <v>73</v>
      </c>
      <c r="F1656">
        <v>131386.38</v>
      </c>
      <c r="G1656">
        <v>163</v>
      </c>
      <c r="H1656">
        <v>437.68</v>
      </c>
      <c r="I1656">
        <v>928.53</v>
      </c>
      <c r="J1656">
        <v>60212.84</v>
      </c>
      <c r="K1656">
        <v>812.46</v>
      </c>
    </row>
    <row r="1657" spans="1:11" x14ac:dyDescent="0.55000000000000004">
      <c r="A1657" t="s">
        <v>115</v>
      </c>
      <c r="B1657" t="s">
        <v>96</v>
      </c>
      <c r="C1657" t="s">
        <v>99</v>
      </c>
      <c r="D1657" t="s">
        <v>80</v>
      </c>
      <c r="E1657" t="s">
        <v>22</v>
      </c>
      <c r="F1657">
        <v>522811.63</v>
      </c>
      <c r="G1657">
        <v>1033</v>
      </c>
      <c r="H1657">
        <v>277.76</v>
      </c>
      <c r="I1657">
        <v>532.75</v>
      </c>
      <c r="J1657">
        <v>235885.55</v>
      </c>
      <c r="K1657">
        <v>506.11</v>
      </c>
    </row>
    <row r="1658" spans="1:11" x14ac:dyDescent="0.55000000000000004">
      <c r="A1658" t="s">
        <v>115</v>
      </c>
      <c r="B1658" t="s">
        <v>96</v>
      </c>
      <c r="C1658" t="s">
        <v>100</v>
      </c>
      <c r="D1658" t="s">
        <v>80</v>
      </c>
      <c r="E1658" t="s">
        <v>22</v>
      </c>
      <c r="F1658">
        <v>751667.3</v>
      </c>
      <c r="G1658">
        <v>890</v>
      </c>
      <c r="H1658">
        <v>420</v>
      </c>
      <c r="I1658">
        <v>889.02</v>
      </c>
      <c r="J1658">
        <v>377867.3</v>
      </c>
      <c r="K1658">
        <v>844.57</v>
      </c>
    </row>
    <row r="1659" spans="1:11" x14ac:dyDescent="0.55000000000000004">
      <c r="A1659" t="s">
        <v>115</v>
      </c>
      <c r="B1659" t="s">
        <v>96</v>
      </c>
      <c r="C1659" t="s">
        <v>100</v>
      </c>
      <c r="D1659" t="s">
        <v>80</v>
      </c>
      <c r="E1659" t="s">
        <v>73</v>
      </c>
      <c r="F1659">
        <v>60809.04</v>
      </c>
      <c r="G1659">
        <v>72</v>
      </c>
      <c r="H1659">
        <v>420</v>
      </c>
      <c r="I1659">
        <v>889.02</v>
      </c>
      <c r="J1659">
        <v>30569.040000000001</v>
      </c>
      <c r="K1659">
        <v>844.57</v>
      </c>
    </row>
    <row r="1660" spans="1:11" x14ac:dyDescent="0.55000000000000004">
      <c r="A1660" t="s">
        <v>115</v>
      </c>
      <c r="B1660" t="s">
        <v>101</v>
      </c>
      <c r="C1660" t="s">
        <v>102</v>
      </c>
      <c r="D1660" t="s">
        <v>80</v>
      </c>
      <c r="E1660" t="s">
        <v>21</v>
      </c>
      <c r="F1660">
        <v>42326.89</v>
      </c>
      <c r="G1660">
        <v>37</v>
      </c>
      <c r="H1660">
        <v>588.04999999999995</v>
      </c>
      <c r="I1660">
        <v>1271.08</v>
      </c>
      <c r="J1660">
        <v>20569.04</v>
      </c>
      <c r="K1660">
        <v>1143.97</v>
      </c>
    </row>
    <row r="1661" spans="1:11" x14ac:dyDescent="0.55000000000000004">
      <c r="A1661" t="s">
        <v>115</v>
      </c>
      <c r="B1661" t="s">
        <v>101</v>
      </c>
      <c r="C1661" t="s">
        <v>102</v>
      </c>
      <c r="D1661" t="s">
        <v>80</v>
      </c>
      <c r="E1661" t="s">
        <v>22</v>
      </c>
      <c r="F1661">
        <v>1319320.3799999999</v>
      </c>
      <c r="G1661">
        <v>1106</v>
      </c>
      <c r="H1661">
        <v>612.80999999999995</v>
      </c>
      <c r="I1661">
        <v>1271.08</v>
      </c>
      <c r="J1661">
        <v>642598.63</v>
      </c>
      <c r="K1661">
        <v>1194.818</v>
      </c>
    </row>
    <row r="1662" spans="1:11" x14ac:dyDescent="0.55000000000000004">
      <c r="A1662" t="s">
        <v>115</v>
      </c>
      <c r="B1662" t="s">
        <v>101</v>
      </c>
      <c r="C1662" t="s">
        <v>102</v>
      </c>
      <c r="D1662" t="s">
        <v>80</v>
      </c>
      <c r="E1662" t="s">
        <v>73</v>
      </c>
      <c r="F1662">
        <v>217736.21</v>
      </c>
      <c r="G1662">
        <v>185</v>
      </c>
      <c r="H1662">
        <v>608.68333332999998</v>
      </c>
      <c r="I1662">
        <v>1271.08</v>
      </c>
      <c r="J1662">
        <v>105975.76</v>
      </c>
      <c r="K1662">
        <v>1186.34333333</v>
      </c>
    </row>
    <row r="1663" spans="1:11" x14ac:dyDescent="0.55000000000000004">
      <c r="A1663" t="s">
        <v>115</v>
      </c>
      <c r="B1663" t="s">
        <v>101</v>
      </c>
      <c r="C1663" t="s">
        <v>103</v>
      </c>
      <c r="D1663" t="s">
        <v>80</v>
      </c>
      <c r="E1663" t="s">
        <v>21</v>
      </c>
      <c r="F1663">
        <v>20184</v>
      </c>
      <c r="G1663">
        <v>29</v>
      </c>
      <c r="H1663">
        <v>341.6</v>
      </c>
      <c r="I1663">
        <v>696</v>
      </c>
      <c r="J1663">
        <v>10277.6</v>
      </c>
      <c r="K1663">
        <v>696</v>
      </c>
    </row>
    <row r="1664" spans="1:11" x14ac:dyDescent="0.55000000000000004">
      <c r="A1664" t="s">
        <v>115</v>
      </c>
      <c r="B1664" t="s">
        <v>101</v>
      </c>
      <c r="C1664" t="s">
        <v>103</v>
      </c>
      <c r="D1664" t="s">
        <v>80</v>
      </c>
      <c r="E1664" t="s">
        <v>22</v>
      </c>
      <c r="F1664">
        <v>833529.6</v>
      </c>
      <c r="G1664">
        <v>1245</v>
      </c>
      <c r="H1664">
        <v>341.6</v>
      </c>
      <c r="I1664">
        <v>696</v>
      </c>
      <c r="J1664">
        <v>408237.6</v>
      </c>
      <c r="K1664">
        <v>674.02105262999999</v>
      </c>
    </row>
    <row r="1665" spans="1:11" x14ac:dyDescent="0.55000000000000004">
      <c r="A1665" t="s">
        <v>115</v>
      </c>
      <c r="B1665" t="s">
        <v>101</v>
      </c>
      <c r="C1665" t="s">
        <v>103</v>
      </c>
      <c r="D1665" t="s">
        <v>80</v>
      </c>
      <c r="E1665" t="s">
        <v>73</v>
      </c>
      <c r="F1665">
        <v>93890.4</v>
      </c>
      <c r="G1665">
        <v>142</v>
      </c>
      <c r="H1665">
        <v>341.6</v>
      </c>
      <c r="I1665">
        <v>696</v>
      </c>
      <c r="J1665">
        <v>45383.199999999997</v>
      </c>
      <c r="K1665">
        <v>661.2</v>
      </c>
    </row>
    <row r="1666" spans="1:11" x14ac:dyDescent="0.55000000000000004">
      <c r="A1666" t="s">
        <v>115</v>
      </c>
      <c r="B1666" t="s">
        <v>101</v>
      </c>
      <c r="C1666" t="s">
        <v>104</v>
      </c>
      <c r="D1666" t="s">
        <v>80</v>
      </c>
      <c r="E1666" t="s">
        <v>22</v>
      </c>
      <c r="F1666">
        <v>817665.09</v>
      </c>
      <c r="G1666">
        <v>633</v>
      </c>
      <c r="H1666">
        <v>610</v>
      </c>
      <c r="I1666">
        <v>1359.72</v>
      </c>
      <c r="J1666">
        <v>431535.09</v>
      </c>
      <c r="K1666">
        <v>1291.73</v>
      </c>
    </row>
    <row r="1667" spans="1:11" x14ac:dyDescent="0.55000000000000004">
      <c r="A1667" t="s">
        <v>115</v>
      </c>
      <c r="B1667" t="s">
        <v>101</v>
      </c>
      <c r="C1667" t="s">
        <v>104</v>
      </c>
      <c r="D1667" t="s">
        <v>80</v>
      </c>
      <c r="E1667" t="s">
        <v>73</v>
      </c>
      <c r="F1667">
        <v>114963.97</v>
      </c>
      <c r="G1667">
        <v>89</v>
      </c>
      <c r="H1667">
        <v>610</v>
      </c>
      <c r="I1667">
        <v>1359.72</v>
      </c>
      <c r="J1667">
        <v>60673.97</v>
      </c>
      <c r="K1667">
        <v>1291.73</v>
      </c>
    </row>
    <row r="1668" spans="1:11" x14ac:dyDescent="0.55000000000000004">
      <c r="A1668" t="s">
        <v>115</v>
      </c>
      <c r="B1668" t="s">
        <v>101</v>
      </c>
      <c r="C1668" t="s">
        <v>105</v>
      </c>
      <c r="D1668" t="s">
        <v>80</v>
      </c>
      <c r="E1668" t="s">
        <v>22</v>
      </c>
      <c r="F1668">
        <v>561566.71999999997</v>
      </c>
      <c r="G1668">
        <v>649</v>
      </c>
      <c r="H1668">
        <v>421</v>
      </c>
      <c r="I1668">
        <v>910.82</v>
      </c>
      <c r="J1668">
        <v>288337.71999999997</v>
      </c>
      <c r="K1668">
        <v>865.28</v>
      </c>
    </row>
    <row r="1669" spans="1:11" x14ac:dyDescent="0.55000000000000004">
      <c r="A1669" t="s">
        <v>115</v>
      </c>
      <c r="B1669" t="s">
        <v>101</v>
      </c>
      <c r="C1669" t="s">
        <v>105</v>
      </c>
      <c r="D1669" t="s">
        <v>80</v>
      </c>
      <c r="E1669" t="s">
        <v>73</v>
      </c>
      <c r="F1669">
        <v>69222.399999999994</v>
      </c>
      <c r="G1669">
        <v>80</v>
      </c>
      <c r="H1669">
        <v>421</v>
      </c>
      <c r="I1669">
        <v>910.82</v>
      </c>
      <c r="J1669">
        <v>35542.400000000001</v>
      </c>
      <c r="K1669">
        <v>865.28</v>
      </c>
    </row>
    <row r="1670" spans="1:11" x14ac:dyDescent="0.55000000000000004">
      <c r="A1670" t="s">
        <v>115</v>
      </c>
      <c r="B1670" t="s">
        <v>106</v>
      </c>
      <c r="C1670" t="s">
        <v>107</v>
      </c>
      <c r="D1670" t="s">
        <v>80</v>
      </c>
      <c r="E1670" t="s">
        <v>22</v>
      </c>
      <c r="F1670">
        <v>377709.15</v>
      </c>
      <c r="G1670">
        <v>7217</v>
      </c>
      <c r="H1670">
        <v>27.335000000000001</v>
      </c>
      <c r="I1670">
        <v>65.45</v>
      </c>
      <c r="J1670">
        <v>185956.61</v>
      </c>
      <c r="K1670">
        <v>56.452500000000001</v>
      </c>
    </row>
    <row r="1671" spans="1:11" x14ac:dyDescent="0.55000000000000004">
      <c r="A1671" t="s">
        <v>115</v>
      </c>
      <c r="B1671" t="s">
        <v>106</v>
      </c>
      <c r="C1671" t="s">
        <v>107</v>
      </c>
      <c r="D1671" t="s">
        <v>80</v>
      </c>
      <c r="E1671" t="s">
        <v>73</v>
      </c>
      <c r="F1671">
        <v>70896.47</v>
      </c>
      <c r="G1671">
        <v>1565</v>
      </c>
      <c r="H1671">
        <v>26.27</v>
      </c>
      <c r="I1671">
        <v>65.45</v>
      </c>
      <c r="J1671">
        <v>31362.25</v>
      </c>
      <c r="K1671">
        <v>50.725000000000001</v>
      </c>
    </row>
    <row r="1672" spans="1:11" x14ac:dyDescent="0.55000000000000004">
      <c r="A1672" t="s">
        <v>115</v>
      </c>
      <c r="B1672" t="s">
        <v>106</v>
      </c>
      <c r="C1672" t="s">
        <v>108</v>
      </c>
      <c r="D1672" t="s">
        <v>80</v>
      </c>
      <c r="E1672" t="s">
        <v>21</v>
      </c>
      <c r="F1672">
        <v>0</v>
      </c>
      <c r="G1672">
        <v>29</v>
      </c>
      <c r="H1672">
        <v>41.2</v>
      </c>
      <c r="I1672">
        <v>88.75</v>
      </c>
      <c r="J1672">
        <v>-1194.8</v>
      </c>
      <c r="K1672">
        <v>0</v>
      </c>
    </row>
    <row r="1673" spans="1:11" x14ac:dyDescent="0.55000000000000004">
      <c r="A1673" t="s">
        <v>115</v>
      </c>
      <c r="B1673" t="s">
        <v>106</v>
      </c>
      <c r="C1673" t="s">
        <v>108</v>
      </c>
      <c r="D1673" t="s">
        <v>80</v>
      </c>
      <c r="E1673" t="s">
        <v>22</v>
      </c>
      <c r="F1673">
        <v>152348.17000000001</v>
      </c>
      <c r="G1673">
        <v>2104</v>
      </c>
      <c r="H1673">
        <v>41.2</v>
      </c>
      <c r="I1673">
        <v>88.75</v>
      </c>
      <c r="J1673">
        <v>65663.37</v>
      </c>
      <c r="K1673">
        <v>54.801499999999997</v>
      </c>
    </row>
    <row r="1674" spans="1:11" x14ac:dyDescent="0.55000000000000004">
      <c r="A1674" t="s">
        <v>115</v>
      </c>
      <c r="B1674" t="s">
        <v>106</v>
      </c>
      <c r="C1674" t="s">
        <v>108</v>
      </c>
      <c r="D1674" t="s">
        <v>80</v>
      </c>
      <c r="E1674" t="s">
        <v>73</v>
      </c>
      <c r="F1674">
        <v>12393.57</v>
      </c>
      <c r="G1674">
        <v>147</v>
      </c>
      <c r="H1674">
        <v>41.2</v>
      </c>
      <c r="I1674">
        <v>88.75</v>
      </c>
      <c r="J1674">
        <v>6337.17</v>
      </c>
      <c r="K1674">
        <v>84.31</v>
      </c>
    </row>
    <row r="1675" spans="1:11" x14ac:dyDescent="0.55000000000000004">
      <c r="A1675" t="s">
        <v>115</v>
      </c>
      <c r="B1675" t="s">
        <v>106</v>
      </c>
      <c r="C1675" t="s">
        <v>109</v>
      </c>
      <c r="D1675" t="s">
        <v>80</v>
      </c>
      <c r="E1675" t="s">
        <v>21</v>
      </c>
      <c r="F1675">
        <v>0</v>
      </c>
      <c r="G1675">
        <v>37</v>
      </c>
      <c r="H1675">
        <v>81.8</v>
      </c>
      <c r="I1675">
        <v>180.63</v>
      </c>
      <c r="J1675">
        <v>-3026.6</v>
      </c>
      <c r="K1675">
        <v>0</v>
      </c>
    </row>
    <row r="1676" spans="1:11" x14ac:dyDescent="0.55000000000000004">
      <c r="A1676" t="s">
        <v>115</v>
      </c>
      <c r="B1676" t="s">
        <v>106</v>
      </c>
      <c r="C1676" t="s">
        <v>109</v>
      </c>
      <c r="D1676" t="s">
        <v>80</v>
      </c>
      <c r="E1676" t="s">
        <v>22</v>
      </c>
      <c r="F1676">
        <v>311797.2</v>
      </c>
      <c r="G1676">
        <v>2072</v>
      </c>
      <c r="H1676">
        <v>81.8</v>
      </c>
      <c r="I1676">
        <v>180.63</v>
      </c>
      <c r="J1676">
        <v>142307.6</v>
      </c>
      <c r="K1676">
        <v>137.28</v>
      </c>
    </row>
    <row r="1677" spans="1:11" x14ac:dyDescent="0.55000000000000004">
      <c r="A1677" t="s">
        <v>115</v>
      </c>
      <c r="B1677" t="s">
        <v>106</v>
      </c>
      <c r="C1677" t="s">
        <v>109</v>
      </c>
      <c r="D1677" t="s">
        <v>80</v>
      </c>
      <c r="E1677" t="s">
        <v>73</v>
      </c>
      <c r="F1677">
        <v>54225.599999999999</v>
      </c>
      <c r="G1677">
        <v>405</v>
      </c>
      <c r="H1677">
        <v>81.8</v>
      </c>
      <c r="I1677">
        <v>180.63</v>
      </c>
      <c r="J1677">
        <v>21096.6</v>
      </c>
      <c r="K1677">
        <v>114.4</v>
      </c>
    </row>
    <row r="1678" spans="1:11" x14ac:dyDescent="0.55000000000000004">
      <c r="A1678" t="s">
        <v>115</v>
      </c>
      <c r="B1678" t="s">
        <v>110</v>
      </c>
      <c r="C1678" t="s">
        <v>111</v>
      </c>
      <c r="D1678" t="s">
        <v>80</v>
      </c>
      <c r="E1678" t="s">
        <v>22</v>
      </c>
      <c r="F1678">
        <v>98946.85</v>
      </c>
      <c r="G1678">
        <v>10568</v>
      </c>
      <c r="H1678">
        <v>3.4</v>
      </c>
      <c r="I1678">
        <v>10.64</v>
      </c>
      <c r="J1678">
        <v>63015.65</v>
      </c>
      <c r="K1678">
        <v>9.7414285700000001</v>
      </c>
    </row>
    <row r="1679" spans="1:11" x14ac:dyDescent="0.55000000000000004">
      <c r="A1679" t="s">
        <v>115</v>
      </c>
      <c r="B1679" t="s">
        <v>110</v>
      </c>
      <c r="C1679" t="s">
        <v>112</v>
      </c>
      <c r="D1679" t="s">
        <v>80</v>
      </c>
      <c r="E1679" t="s">
        <v>21</v>
      </c>
      <c r="F1679">
        <v>9942.7000000000007</v>
      </c>
      <c r="G1679">
        <v>802</v>
      </c>
      <c r="H1679">
        <v>6.47</v>
      </c>
      <c r="I1679">
        <v>12.81</v>
      </c>
      <c r="J1679">
        <v>4753.76</v>
      </c>
      <c r="K1679">
        <v>11.34</v>
      </c>
    </row>
    <row r="1680" spans="1:11" x14ac:dyDescent="0.55000000000000004">
      <c r="A1680" t="s">
        <v>115</v>
      </c>
      <c r="B1680" t="s">
        <v>110</v>
      </c>
      <c r="C1680" t="s">
        <v>112</v>
      </c>
      <c r="D1680" t="s">
        <v>80</v>
      </c>
      <c r="E1680" t="s">
        <v>22</v>
      </c>
      <c r="F1680">
        <v>114779.45</v>
      </c>
      <c r="G1680">
        <v>9273</v>
      </c>
      <c r="H1680">
        <v>6.47</v>
      </c>
      <c r="I1680">
        <v>12.81</v>
      </c>
      <c r="J1680">
        <v>54783.14</v>
      </c>
      <c r="K1680">
        <v>11.858750000000001</v>
      </c>
    </row>
    <row r="1681" spans="1:11" x14ac:dyDescent="0.55000000000000004">
      <c r="A1681" t="s">
        <v>115</v>
      </c>
      <c r="B1681" t="s">
        <v>110</v>
      </c>
      <c r="C1681" t="s">
        <v>112</v>
      </c>
      <c r="D1681" t="s">
        <v>80</v>
      </c>
      <c r="E1681" t="s">
        <v>73</v>
      </c>
      <c r="F1681">
        <v>8475.65</v>
      </c>
      <c r="G1681">
        <v>677</v>
      </c>
      <c r="H1681">
        <v>6.47</v>
      </c>
      <c r="I1681">
        <v>12.81</v>
      </c>
      <c r="J1681">
        <v>4095.46</v>
      </c>
      <c r="K1681">
        <v>11.4</v>
      </c>
    </row>
    <row r="1682" spans="1:11" x14ac:dyDescent="0.55000000000000004">
      <c r="A1682" t="s">
        <v>115</v>
      </c>
      <c r="B1682" t="s">
        <v>110</v>
      </c>
      <c r="C1682" t="s">
        <v>113</v>
      </c>
      <c r="D1682" t="s">
        <v>80</v>
      </c>
      <c r="E1682" t="s">
        <v>21</v>
      </c>
      <c r="F1682">
        <v>12423.58</v>
      </c>
      <c r="G1682">
        <v>59</v>
      </c>
      <c r="H1682">
        <v>79.7</v>
      </c>
      <c r="I1682">
        <v>219.3</v>
      </c>
      <c r="J1682">
        <v>7721.28</v>
      </c>
      <c r="K1682">
        <v>213.82</v>
      </c>
    </row>
    <row r="1683" spans="1:11" x14ac:dyDescent="0.55000000000000004">
      <c r="A1683" t="s">
        <v>115</v>
      </c>
      <c r="B1683" t="s">
        <v>110</v>
      </c>
      <c r="C1683" t="s">
        <v>113</v>
      </c>
      <c r="D1683" t="s">
        <v>80</v>
      </c>
      <c r="E1683" t="s">
        <v>22</v>
      </c>
      <c r="F1683">
        <v>171513.77</v>
      </c>
      <c r="G1683">
        <v>819</v>
      </c>
      <c r="H1683">
        <v>79.7</v>
      </c>
      <c r="I1683">
        <v>219.3</v>
      </c>
      <c r="J1683">
        <v>106239.47</v>
      </c>
      <c r="K1683">
        <v>211.62785714</v>
      </c>
    </row>
    <row r="1684" spans="1:11" x14ac:dyDescent="0.55000000000000004">
      <c r="A1684" t="s">
        <v>115</v>
      </c>
      <c r="B1684" t="s">
        <v>110</v>
      </c>
      <c r="C1684" t="s">
        <v>113</v>
      </c>
      <c r="D1684" t="s">
        <v>80</v>
      </c>
      <c r="E1684" t="s">
        <v>73</v>
      </c>
      <c r="F1684">
        <v>43016.68</v>
      </c>
      <c r="G1684">
        <v>206</v>
      </c>
      <c r="H1684">
        <v>79.7</v>
      </c>
      <c r="I1684">
        <v>219.3</v>
      </c>
      <c r="J1684">
        <v>26598.48</v>
      </c>
      <c r="K1684">
        <v>211.08</v>
      </c>
    </row>
    <row r="1685" spans="1:11" x14ac:dyDescent="0.55000000000000004">
      <c r="A1685" t="s">
        <v>115</v>
      </c>
      <c r="B1685" t="s">
        <v>110</v>
      </c>
      <c r="C1685" t="s">
        <v>114</v>
      </c>
      <c r="D1685" t="s">
        <v>80</v>
      </c>
      <c r="E1685" t="s">
        <v>22</v>
      </c>
      <c r="F1685">
        <v>93236.68</v>
      </c>
      <c r="G1685">
        <v>13335</v>
      </c>
      <c r="H1685">
        <v>2.5499999999999998</v>
      </c>
      <c r="I1685">
        <v>10.71</v>
      </c>
      <c r="J1685">
        <v>59232.43</v>
      </c>
      <c r="K1685">
        <v>8.4892307700000007</v>
      </c>
    </row>
    <row r="1686" spans="1:11" x14ac:dyDescent="0.55000000000000004">
      <c r="A1686" t="s">
        <v>115</v>
      </c>
      <c r="B1686" t="s">
        <v>110</v>
      </c>
      <c r="C1686" t="s">
        <v>114</v>
      </c>
      <c r="D1686" t="s">
        <v>80</v>
      </c>
      <c r="E1686" t="s">
        <v>73</v>
      </c>
      <c r="F1686">
        <v>8007.84</v>
      </c>
      <c r="G1686">
        <v>1494</v>
      </c>
      <c r="H1686">
        <v>2.5499999999999998</v>
      </c>
      <c r="I1686">
        <v>10.71</v>
      </c>
      <c r="J1686">
        <v>4198.1400000000003</v>
      </c>
      <c r="K1686">
        <v>5.36</v>
      </c>
    </row>
    <row r="1687" spans="1:11" x14ac:dyDescent="0.55000000000000004">
      <c r="A1687" t="s">
        <v>115</v>
      </c>
      <c r="B1687" t="s">
        <v>96</v>
      </c>
      <c r="C1687" t="s">
        <v>97</v>
      </c>
      <c r="D1687" t="s">
        <v>81</v>
      </c>
      <c r="E1687" t="s">
        <v>21</v>
      </c>
      <c r="F1687">
        <v>90217.7</v>
      </c>
      <c r="G1687">
        <v>206</v>
      </c>
      <c r="H1687">
        <v>221</v>
      </c>
      <c r="I1687">
        <v>461</v>
      </c>
      <c r="J1687">
        <v>44691.7</v>
      </c>
      <c r="K1687">
        <v>437.95</v>
      </c>
    </row>
    <row r="1688" spans="1:11" x14ac:dyDescent="0.55000000000000004">
      <c r="A1688" t="s">
        <v>115</v>
      </c>
      <c r="B1688" t="s">
        <v>96</v>
      </c>
      <c r="C1688" t="s">
        <v>97</v>
      </c>
      <c r="D1688" t="s">
        <v>81</v>
      </c>
      <c r="E1688" t="s">
        <v>27</v>
      </c>
      <c r="F1688">
        <v>82334.600000000006</v>
      </c>
      <c r="G1688">
        <v>188</v>
      </c>
      <c r="H1688">
        <v>221</v>
      </c>
      <c r="I1688">
        <v>461</v>
      </c>
      <c r="J1688">
        <v>40786.6</v>
      </c>
      <c r="K1688">
        <v>437.95</v>
      </c>
    </row>
    <row r="1689" spans="1:11" x14ac:dyDescent="0.55000000000000004">
      <c r="A1689" t="s">
        <v>115</v>
      </c>
      <c r="B1689" t="s">
        <v>96</v>
      </c>
      <c r="C1689" t="s">
        <v>97</v>
      </c>
      <c r="D1689" t="s">
        <v>81</v>
      </c>
      <c r="E1689" t="s">
        <v>22</v>
      </c>
      <c r="F1689">
        <v>497603.4</v>
      </c>
      <c r="G1689">
        <v>1123</v>
      </c>
      <c r="H1689">
        <v>221</v>
      </c>
      <c r="I1689">
        <v>461</v>
      </c>
      <c r="J1689">
        <v>249420.4</v>
      </c>
      <c r="K1689">
        <v>448.19444443999998</v>
      </c>
    </row>
    <row r="1690" spans="1:11" x14ac:dyDescent="0.55000000000000004">
      <c r="A1690" t="s">
        <v>115</v>
      </c>
      <c r="B1690" t="s">
        <v>96</v>
      </c>
      <c r="C1690" t="s">
        <v>98</v>
      </c>
      <c r="D1690" t="s">
        <v>81</v>
      </c>
      <c r="E1690" t="s">
        <v>27</v>
      </c>
      <c r="F1690">
        <v>151721.20000000001</v>
      </c>
      <c r="G1690">
        <v>172</v>
      </c>
      <c r="H1690">
        <v>448.9</v>
      </c>
      <c r="I1690">
        <v>928.53</v>
      </c>
      <c r="J1690">
        <v>74510.399999999994</v>
      </c>
      <c r="K1690">
        <v>882.1</v>
      </c>
    </row>
    <row r="1691" spans="1:11" x14ac:dyDescent="0.55000000000000004">
      <c r="A1691" t="s">
        <v>115</v>
      </c>
      <c r="B1691" t="s">
        <v>96</v>
      </c>
      <c r="C1691" t="s">
        <v>98</v>
      </c>
      <c r="D1691" t="s">
        <v>81</v>
      </c>
      <c r="E1691" t="s">
        <v>22</v>
      </c>
      <c r="F1691">
        <v>871003.72</v>
      </c>
      <c r="G1691">
        <v>1046</v>
      </c>
      <c r="H1691">
        <v>440.48500000000001</v>
      </c>
      <c r="I1691">
        <v>928.53</v>
      </c>
      <c r="J1691">
        <v>409779.56</v>
      </c>
      <c r="K1691">
        <v>829.87</v>
      </c>
    </row>
    <row r="1692" spans="1:11" x14ac:dyDescent="0.55000000000000004">
      <c r="A1692" t="s">
        <v>115</v>
      </c>
      <c r="B1692" t="s">
        <v>96</v>
      </c>
      <c r="C1692" t="s">
        <v>98</v>
      </c>
      <c r="D1692" t="s">
        <v>81</v>
      </c>
      <c r="E1692" t="s">
        <v>73</v>
      </c>
      <c r="F1692">
        <v>119965.6</v>
      </c>
      <c r="G1692">
        <v>136</v>
      </c>
      <c r="H1692">
        <v>448.9</v>
      </c>
      <c r="I1692">
        <v>928.53</v>
      </c>
      <c r="J1692">
        <v>58915.199999999997</v>
      </c>
      <c r="K1692">
        <v>882.1</v>
      </c>
    </row>
    <row r="1693" spans="1:11" x14ac:dyDescent="0.55000000000000004">
      <c r="A1693" t="s">
        <v>115</v>
      </c>
      <c r="B1693" t="s">
        <v>96</v>
      </c>
      <c r="C1693" t="s">
        <v>99</v>
      </c>
      <c r="D1693" t="s">
        <v>81</v>
      </c>
      <c r="E1693" t="s">
        <v>27</v>
      </c>
      <c r="F1693">
        <v>112862.53</v>
      </c>
      <c r="G1693">
        <v>223</v>
      </c>
      <c r="H1693">
        <v>277.76</v>
      </c>
      <c r="I1693">
        <v>532.75</v>
      </c>
      <c r="J1693">
        <v>50922.05</v>
      </c>
      <c r="K1693">
        <v>506.11</v>
      </c>
    </row>
    <row r="1694" spans="1:11" x14ac:dyDescent="0.55000000000000004">
      <c r="A1694" t="s">
        <v>115</v>
      </c>
      <c r="B1694" t="s">
        <v>96</v>
      </c>
      <c r="C1694" t="s">
        <v>99</v>
      </c>
      <c r="D1694" t="s">
        <v>81</v>
      </c>
      <c r="E1694" t="s">
        <v>22</v>
      </c>
      <c r="F1694">
        <v>329477.61</v>
      </c>
      <c r="G1694">
        <v>651</v>
      </c>
      <c r="H1694">
        <v>277.76</v>
      </c>
      <c r="I1694">
        <v>532.75</v>
      </c>
      <c r="J1694">
        <v>148655.85</v>
      </c>
      <c r="K1694">
        <v>506.11</v>
      </c>
    </row>
    <row r="1695" spans="1:11" x14ac:dyDescent="0.55000000000000004">
      <c r="A1695" t="s">
        <v>115</v>
      </c>
      <c r="B1695" t="s">
        <v>96</v>
      </c>
      <c r="C1695" t="s">
        <v>100</v>
      </c>
      <c r="D1695" t="s">
        <v>81</v>
      </c>
      <c r="E1695" t="s">
        <v>22</v>
      </c>
      <c r="F1695">
        <v>689169.12</v>
      </c>
      <c r="G1695">
        <v>816</v>
      </c>
      <c r="H1695">
        <v>420</v>
      </c>
      <c r="I1695">
        <v>889.02</v>
      </c>
      <c r="J1695">
        <v>346449.12</v>
      </c>
      <c r="K1695">
        <v>844.57</v>
      </c>
    </row>
    <row r="1696" spans="1:11" x14ac:dyDescent="0.55000000000000004">
      <c r="A1696" t="s">
        <v>115</v>
      </c>
      <c r="B1696" t="s">
        <v>101</v>
      </c>
      <c r="C1696" t="s">
        <v>102</v>
      </c>
      <c r="D1696" t="s">
        <v>81</v>
      </c>
      <c r="E1696" t="s">
        <v>27</v>
      </c>
      <c r="F1696">
        <v>362259</v>
      </c>
      <c r="G1696">
        <v>300</v>
      </c>
      <c r="H1696">
        <v>619</v>
      </c>
      <c r="I1696">
        <v>1271.08</v>
      </c>
      <c r="J1696">
        <v>176559</v>
      </c>
      <c r="K1696">
        <v>1207.53</v>
      </c>
    </row>
    <row r="1697" spans="1:11" x14ac:dyDescent="0.55000000000000004">
      <c r="A1697" t="s">
        <v>115</v>
      </c>
      <c r="B1697" t="s">
        <v>101</v>
      </c>
      <c r="C1697" t="s">
        <v>102</v>
      </c>
      <c r="D1697" t="s">
        <v>81</v>
      </c>
      <c r="E1697" t="s">
        <v>22</v>
      </c>
      <c r="F1697">
        <v>861538.73</v>
      </c>
      <c r="G1697">
        <v>733</v>
      </c>
      <c r="H1697">
        <v>605.73571429000003</v>
      </c>
      <c r="I1697">
        <v>1271.08</v>
      </c>
      <c r="J1697">
        <v>419294.18</v>
      </c>
      <c r="K1697">
        <v>1180.29</v>
      </c>
    </row>
    <row r="1698" spans="1:11" x14ac:dyDescent="0.55000000000000004">
      <c r="A1698" t="s">
        <v>115</v>
      </c>
      <c r="B1698" t="s">
        <v>101</v>
      </c>
      <c r="C1698" t="s">
        <v>102</v>
      </c>
      <c r="D1698" t="s">
        <v>81</v>
      </c>
      <c r="E1698" t="s">
        <v>73</v>
      </c>
      <c r="F1698">
        <v>172676.79</v>
      </c>
      <c r="G1698">
        <v>143</v>
      </c>
      <c r="H1698">
        <v>619</v>
      </c>
      <c r="I1698">
        <v>1271.08</v>
      </c>
      <c r="J1698">
        <v>84159.79</v>
      </c>
      <c r="K1698">
        <v>1207.53</v>
      </c>
    </row>
    <row r="1699" spans="1:11" x14ac:dyDescent="0.55000000000000004">
      <c r="A1699" t="s">
        <v>115</v>
      </c>
      <c r="B1699" t="s">
        <v>101</v>
      </c>
      <c r="C1699" t="s">
        <v>103</v>
      </c>
      <c r="D1699" t="s">
        <v>81</v>
      </c>
      <c r="E1699" t="s">
        <v>27</v>
      </c>
      <c r="F1699">
        <v>212906.4</v>
      </c>
      <c r="G1699">
        <v>322</v>
      </c>
      <c r="H1699">
        <v>341.6</v>
      </c>
      <c r="I1699">
        <v>696</v>
      </c>
      <c r="J1699">
        <v>102911.2</v>
      </c>
      <c r="K1699">
        <v>661.2</v>
      </c>
    </row>
    <row r="1700" spans="1:11" x14ac:dyDescent="0.55000000000000004">
      <c r="A1700" t="s">
        <v>115</v>
      </c>
      <c r="B1700" t="s">
        <v>101</v>
      </c>
      <c r="C1700" t="s">
        <v>103</v>
      </c>
      <c r="D1700" t="s">
        <v>81</v>
      </c>
      <c r="E1700" t="s">
        <v>22</v>
      </c>
      <c r="F1700">
        <v>627618</v>
      </c>
      <c r="G1700">
        <v>936</v>
      </c>
      <c r="H1700">
        <v>341.6</v>
      </c>
      <c r="I1700">
        <v>696</v>
      </c>
      <c r="J1700">
        <v>307880.40000000002</v>
      </c>
      <c r="K1700">
        <v>676.66666667000004</v>
      </c>
    </row>
    <row r="1701" spans="1:11" x14ac:dyDescent="0.55000000000000004">
      <c r="A1701" t="s">
        <v>115</v>
      </c>
      <c r="B1701" t="s">
        <v>101</v>
      </c>
      <c r="C1701" t="s">
        <v>104</v>
      </c>
      <c r="D1701" t="s">
        <v>81</v>
      </c>
      <c r="E1701" t="s">
        <v>21</v>
      </c>
      <c r="F1701">
        <v>120130.89</v>
      </c>
      <c r="G1701">
        <v>93</v>
      </c>
      <c r="H1701">
        <v>610</v>
      </c>
      <c r="I1701">
        <v>1359.72</v>
      </c>
      <c r="J1701">
        <v>63400.89</v>
      </c>
      <c r="K1701">
        <v>1291.73</v>
      </c>
    </row>
    <row r="1702" spans="1:11" x14ac:dyDescent="0.55000000000000004">
      <c r="A1702" t="s">
        <v>115</v>
      </c>
      <c r="B1702" t="s">
        <v>101</v>
      </c>
      <c r="C1702" t="s">
        <v>104</v>
      </c>
      <c r="D1702" t="s">
        <v>81</v>
      </c>
      <c r="E1702" t="s">
        <v>22</v>
      </c>
      <c r="F1702">
        <v>707868.04</v>
      </c>
      <c r="G1702">
        <v>548</v>
      </c>
      <c r="H1702">
        <v>610</v>
      </c>
      <c r="I1702">
        <v>1359.72</v>
      </c>
      <c r="J1702">
        <v>373588.04</v>
      </c>
      <c r="K1702">
        <v>1291.73</v>
      </c>
    </row>
    <row r="1703" spans="1:11" x14ac:dyDescent="0.55000000000000004">
      <c r="A1703" t="s">
        <v>115</v>
      </c>
      <c r="B1703" t="s">
        <v>101</v>
      </c>
      <c r="C1703" t="s">
        <v>105</v>
      </c>
      <c r="D1703" t="s">
        <v>81</v>
      </c>
      <c r="E1703" t="s">
        <v>27</v>
      </c>
      <c r="F1703">
        <v>181708.79999999999</v>
      </c>
      <c r="G1703">
        <v>210</v>
      </c>
      <c r="H1703">
        <v>421</v>
      </c>
      <c r="I1703">
        <v>910.82</v>
      </c>
      <c r="J1703">
        <v>93298.8</v>
      </c>
      <c r="K1703">
        <v>865.28</v>
      </c>
    </row>
    <row r="1704" spans="1:11" x14ac:dyDescent="0.55000000000000004">
      <c r="A1704" t="s">
        <v>115</v>
      </c>
      <c r="B1704" t="s">
        <v>101</v>
      </c>
      <c r="C1704" t="s">
        <v>105</v>
      </c>
      <c r="D1704" t="s">
        <v>81</v>
      </c>
      <c r="E1704" t="s">
        <v>22</v>
      </c>
      <c r="F1704">
        <v>378127.35999999999</v>
      </c>
      <c r="G1704">
        <v>437</v>
      </c>
      <c r="H1704">
        <v>421</v>
      </c>
      <c r="I1704">
        <v>910.82</v>
      </c>
      <c r="J1704">
        <v>194150.36</v>
      </c>
      <c r="K1704">
        <v>865.28</v>
      </c>
    </row>
    <row r="1705" spans="1:11" x14ac:dyDescent="0.55000000000000004">
      <c r="A1705" t="s">
        <v>115</v>
      </c>
      <c r="B1705" t="s">
        <v>106</v>
      </c>
      <c r="C1705" t="s">
        <v>107</v>
      </c>
      <c r="D1705" t="s">
        <v>81</v>
      </c>
      <c r="E1705" t="s">
        <v>27</v>
      </c>
      <c r="F1705">
        <v>38675.96</v>
      </c>
      <c r="G1705">
        <v>622</v>
      </c>
      <c r="H1705">
        <v>28.4</v>
      </c>
      <c r="I1705">
        <v>65.45</v>
      </c>
      <c r="J1705">
        <v>21011.16</v>
      </c>
      <c r="K1705">
        <v>62.18</v>
      </c>
    </row>
    <row r="1706" spans="1:11" x14ac:dyDescent="0.55000000000000004">
      <c r="A1706" t="s">
        <v>115</v>
      </c>
      <c r="B1706" t="s">
        <v>106</v>
      </c>
      <c r="C1706" t="s">
        <v>107</v>
      </c>
      <c r="D1706" t="s">
        <v>81</v>
      </c>
      <c r="E1706" t="s">
        <v>22</v>
      </c>
      <c r="F1706">
        <v>301191.71000000002</v>
      </c>
      <c r="G1706">
        <v>5996</v>
      </c>
      <c r="H1706">
        <v>26.98</v>
      </c>
      <c r="I1706">
        <v>65.45</v>
      </c>
      <c r="J1706">
        <v>144226.32999999999</v>
      </c>
      <c r="K1706">
        <v>54.543333330000003</v>
      </c>
    </row>
    <row r="1707" spans="1:11" x14ac:dyDescent="0.55000000000000004">
      <c r="A1707" t="s">
        <v>115</v>
      </c>
      <c r="B1707" t="s">
        <v>106</v>
      </c>
      <c r="C1707" t="s">
        <v>108</v>
      </c>
      <c r="D1707" t="s">
        <v>81</v>
      </c>
      <c r="E1707" t="s">
        <v>21</v>
      </c>
      <c r="F1707">
        <v>20571.64</v>
      </c>
      <c r="G1707">
        <v>244</v>
      </c>
      <c r="H1707">
        <v>41.2</v>
      </c>
      <c r="I1707">
        <v>88.75</v>
      </c>
      <c r="J1707">
        <v>10518.84</v>
      </c>
      <c r="K1707">
        <v>84.31</v>
      </c>
    </row>
    <row r="1708" spans="1:11" x14ac:dyDescent="0.55000000000000004">
      <c r="A1708" t="s">
        <v>115</v>
      </c>
      <c r="B1708" t="s">
        <v>106</v>
      </c>
      <c r="C1708" t="s">
        <v>108</v>
      </c>
      <c r="D1708" t="s">
        <v>81</v>
      </c>
      <c r="E1708" t="s">
        <v>27</v>
      </c>
      <c r="F1708">
        <v>50333.07</v>
      </c>
      <c r="G1708">
        <v>597</v>
      </c>
      <c r="H1708">
        <v>41.2</v>
      </c>
      <c r="I1708">
        <v>88.75</v>
      </c>
      <c r="J1708">
        <v>25736.67</v>
      </c>
      <c r="K1708">
        <v>84.31</v>
      </c>
    </row>
    <row r="1709" spans="1:11" x14ac:dyDescent="0.55000000000000004">
      <c r="A1709" t="s">
        <v>115</v>
      </c>
      <c r="B1709" t="s">
        <v>106</v>
      </c>
      <c r="C1709" t="s">
        <v>108</v>
      </c>
      <c r="D1709" t="s">
        <v>81</v>
      </c>
      <c r="E1709" t="s">
        <v>22</v>
      </c>
      <c r="F1709">
        <v>36337.61</v>
      </c>
      <c r="G1709">
        <v>682</v>
      </c>
      <c r="H1709">
        <v>41.2</v>
      </c>
      <c r="I1709">
        <v>88.75</v>
      </c>
      <c r="J1709">
        <v>8239.2099999999991</v>
      </c>
      <c r="K1709">
        <v>28.103333330000002</v>
      </c>
    </row>
    <row r="1710" spans="1:11" x14ac:dyDescent="0.55000000000000004">
      <c r="A1710" t="s">
        <v>115</v>
      </c>
      <c r="B1710" t="s">
        <v>106</v>
      </c>
      <c r="C1710" t="s">
        <v>108</v>
      </c>
      <c r="D1710" t="s">
        <v>81</v>
      </c>
      <c r="E1710" t="s">
        <v>73</v>
      </c>
      <c r="F1710">
        <v>17367.86</v>
      </c>
      <c r="G1710">
        <v>206</v>
      </c>
      <c r="H1710">
        <v>41.2</v>
      </c>
      <c r="I1710">
        <v>88.75</v>
      </c>
      <c r="J1710">
        <v>8880.66</v>
      </c>
      <c r="K1710">
        <v>84.31</v>
      </c>
    </row>
    <row r="1711" spans="1:11" x14ac:dyDescent="0.55000000000000004">
      <c r="A1711" t="s">
        <v>115</v>
      </c>
      <c r="B1711" t="s">
        <v>106</v>
      </c>
      <c r="C1711" t="s">
        <v>109</v>
      </c>
      <c r="D1711" t="s">
        <v>81</v>
      </c>
      <c r="E1711" t="s">
        <v>27</v>
      </c>
      <c r="F1711">
        <v>45645.599999999999</v>
      </c>
      <c r="G1711">
        <v>266</v>
      </c>
      <c r="H1711">
        <v>81.8</v>
      </c>
      <c r="I1711">
        <v>180.63</v>
      </c>
      <c r="J1711">
        <v>23886.799999999999</v>
      </c>
      <c r="K1711">
        <v>171.6</v>
      </c>
    </row>
    <row r="1712" spans="1:11" x14ac:dyDescent="0.55000000000000004">
      <c r="A1712" t="s">
        <v>115</v>
      </c>
      <c r="B1712" t="s">
        <v>106</v>
      </c>
      <c r="C1712" t="s">
        <v>109</v>
      </c>
      <c r="D1712" t="s">
        <v>81</v>
      </c>
      <c r="E1712" t="s">
        <v>22</v>
      </c>
      <c r="F1712">
        <v>231316.8</v>
      </c>
      <c r="G1712">
        <v>1719</v>
      </c>
      <c r="H1712">
        <v>81.8</v>
      </c>
      <c r="I1712">
        <v>180.63</v>
      </c>
      <c r="J1712">
        <v>90702.6</v>
      </c>
      <c r="K1712">
        <v>114.4</v>
      </c>
    </row>
    <row r="1713" spans="1:11" x14ac:dyDescent="0.55000000000000004">
      <c r="A1713" t="s">
        <v>115</v>
      </c>
      <c r="B1713" t="s">
        <v>110</v>
      </c>
      <c r="C1713" t="s">
        <v>111</v>
      </c>
      <c r="D1713" t="s">
        <v>81</v>
      </c>
      <c r="E1713" t="s">
        <v>21</v>
      </c>
      <c r="F1713">
        <v>10598.64</v>
      </c>
      <c r="G1713">
        <v>1027</v>
      </c>
      <c r="H1713">
        <v>3.4</v>
      </c>
      <c r="I1713">
        <v>10.64</v>
      </c>
      <c r="J1713">
        <v>7106.84</v>
      </c>
      <c r="K1713">
        <v>10.32</v>
      </c>
    </row>
    <row r="1714" spans="1:11" x14ac:dyDescent="0.55000000000000004">
      <c r="A1714" t="s">
        <v>115</v>
      </c>
      <c r="B1714" t="s">
        <v>110</v>
      </c>
      <c r="C1714" t="s">
        <v>111</v>
      </c>
      <c r="D1714" t="s">
        <v>81</v>
      </c>
      <c r="E1714" t="s">
        <v>27</v>
      </c>
      <c r="F1714">
        <v>24427.439999999999</v>
      </c>
      <c r="G1714">
        <v>2367</v>
      </c>
      <c r="H1714">
        <v>3.4</v>
      </c>
      <c r="I1714">
        <v>10.64</v>
      </c>
      <c r="J1714">
        <v>16379.64</v>
      </c>
      <c r="K1714">
        <v>10.32</v>
      </c>
    </row>
    <row r="1715" spans="1:11" x14ac:dyDescent="0.55000000000000004">
      <c r="A1715" t="s">
        <v>115</v>
      </c>
      <c r="B1715" t="s">
        <v>110</v>
      </c>
      <c r="C1715" t="s">
        <v>111</v>
      </c>
      <c r="D1715" t="s">
        <v>81</v>
      </c>
      <c r="E1715" t="s">
        <v>22</v>
      </c>
      <c r="F1715">
        <v>53880.07</v>
      </c>
      <c r="G1715">
        <v>6134</v>
      </c>
      <c r="H1715">
        <v>3.4</v>
      </c>
      <c r="I1715">
        <v>10.64</v>
      </c>
      <c r="J1715">
        <v>33024.47</v>
      </c>
      <c r="K1715">
        <v>9.3074999999999992</v>
      </c>
    </row>
    <row r="1716" spans="1:11" x14ac:dyDescent="0.55000000000000004">
      <c r="A1716" t="s">
        <v>115</v>
      </c>
      <c r="B1716" t="s">
        <v>110</v>
      </c>
      <c r="C1716" t="s">
        <v>112</v>
      </c>
      <c r="D1716" t="s">
        <v>81</v>
      </c>
      <c r="E1716" t="s">
        <v>21</v>
      </c>
      <c r="F1716">
        <v>36235.46</v>
      </c>
      <c r="G1716">
        <v>2932</v>
      </c>
      <c r="H1716">
        <v>6.47</v>
      </c>
      <c r="I1716">
        <v>12.81</v>
      </c>
      <c r="J1716">
        <v>17265.419999999998</v>
      </c>
      <c r="K1716">
        <v>12.365</v>
      </c>
    </row>
    <row r="1717" spans="1:11" x14ac:dyDescent="0.55000000000000004">
      <c r="A1717" t="s">
        <v>115</v>
      </c>
      <c r="B1717" t="s">
        <v>110</v>
      </c>
      <c r="C1717" t="s">
        <v>112</v>
      </c>
      <c r="D1717" t="s">
        <v>81</v>
      </c>
      <c r="E1717" t="s">
        <v>22</v>
      </c>
      <c r="F1717">
        <v>82842.880000000005</v>
      </c>
      <c r="G1717">
        <v>6691</v>
      </c>
      <c r="H1717">
        <v>6.47</v>
      </c>
      <c r="I1717">
        <v>12.81</v>
      </c>
      <c r="J1717">
        <v>39552.11</v>
      </c>
      <c r="K1717">
        <v>11.59625</v>
      </c>
    </row>
    <row r="1718" spans="1:11" x14ac:dyDescent="0.55000000000000004">
      <c r="A1718" t="s">
        <v>115</v>
      </c>
      <c r="B1718" t="s">
        <v>110</v>
      </c>
      <c r="C1718" t="s">
        <v>112</v>
      </c>
      <c r="D1718" t="s">
        <v>81</v>
      </c>
      <c r="E1718" t="s">
        <v>73</v>
      </c>
      <c r="F1718">
        <v>194.75</v>
      </c>
      <c r="G1718">
        <v>19</v>
      </c>
      <c r="H1718">
        <v>6.47</v>
      </c>
      <c r="I1718">
        <v>12.81</v>
      </c>
      <c r="J1718">
        <v>71.819999999999993</v>
      </c>
      <c r="K1718">
        <v>10.25</v>
      </c>
    </row>
    <row r="1719" spans="1:11" x14ac:dyDescent="0.55000000000000004">
      <c r="A1719" t="s">
        <v>115</v>
      </c>
      <c r="B1719" t="s">
        <v>110</v>
      </c>
      <c r="C1719" t="s">
        <v>113</v>
      </c>
      <c r="D1719" t="s">
        <v>81</v>
      </c>
      <c r="E1719" t="s">
        <v>21</v>
      </c>
      <c r="F1719">
        <v>27917.56</v>
      </c>
      <c r="G1719">
        <v>134</v>
      </c>
      <c r="H1719">
        <v>79.7</v>
      </c>
      <c r="I1719">
        <v>219.3</v>
      </c>
      <c r="J1719">
        <v>17237.759999999998</v>
      </c>
      <c r="K1719">
        <v>208.34</v>
      </c>
    </row>
    <row r="1720" spans="1:11" x14ac:dyDescent="0.55000000000000004">
      <c r="A1720" t="s">
        <v>115</v>
      </c>
      <c r="B1720" t="s">
        <v>110</v>
      </c>
      <c r="C1720" t="s">
        <v>113</v>
      </c>
      <c r="D1720" t="s">
        <v>81</v>
      </c>
      <c r="E1720" t="s">
        <v>27</v>
      </c>
      <c r="F1720">
        <v>26875.86</v>
      </c>
      <c r="G1720">
        <v>129</v>
      </c>
      <c r="H1720">
        <v>79.7</v>
      </c>
      <c r="I1720">
        <v>219.3</v>
      </c>
      <c r="J1720">
        <v>16594.560000000001</v>
      </c>
      <c r="K1720">
        <v>208.34</v>
      </c>
    </row>
    <row r="1721" spans="1:11" x14ac:dyDescent="0.55000000000000004">
      <c r="A1721" t="s">
        <v>115</v>
      </c>
      <c r="B1721" t="s">
        <v>110</v>
      </c>
      <c r="C1721" t="s">
        <v>113</v>
      </c>
      <c r="D1721" t="s">
        <v>81</v>
      </c>
      <c r="E1721" t="s">
        <v>22</v>
      </c>
      <c r="F1721">
        <v>143556.92000000001</v>
      </c>
      <c r="G1721">
        <v>686</v>
      </c>
      <c r="H1721">
        <v>79.7</v>
      </c>
      <c r="I1721">
        <v>219.3</v>
      </c>
      <c r="J1721">
        <v>88882.72</v>
      </c>
      <c r="K1721">
        <v>212.45</v>
      </c>
    </row>
    <row r="1722" spans="1:11" x14ac:dyDescent="0.55000000000000004">
      <c r="A1722" t="s">
        <v>115</v>
      </c>
      <c r="B1722" t="s">
        <v>110</v>
      </c>
      <c r="C1722" t="s">
        <v>113</v>
      </c>
      <c r="D1722" t="s">
        <v>81</v>
      </c>
      <c r="E1722" t="s">
        <v>73</v>
      </c>
      <c r="F1722">
        <v>4166.7</v>
      </c>
      <c r="G1722">
        <v>19</v>
      </c>
      <c r="H1722">
        <v>79.7</v>
      </c>
      <c r="I1722">
        <v>219.3</v>
      </c>
      <c r="J1722">
        <v>2652.4</v>
      </c>
      <c r="K1722">
        <v>219.3</v>
      </c>
    </row>
    <row r="1723" spans="1:11" x14ac:dyDescent="0.55000000000000004">
      <c r="A1723" t="s">
        <v>115</v>
      </c>
      <c r="B1723" t="s">
        <v>110</v>
      </c>
      <c r="C1723" t="s">
        <v>114</v>
      </c>
      <c r="D1723" t="s">
        <v>81</v>
      </c>
      <c r="E1723" t="s">
        <v>21</v>
      </c>
      <c r="F1723">
        <v>27551.05</v>
      </c>
      <c r="G1723">
        <v>4075</v>
      </c>
      <c r="H1723">
        <v>2.5499999999999998</v>
      </c>
      <c r="I1723">
        <v>10.71</v>
      </c>
      <c r="J1723">
        <v>17159.8</v>
      </c>
      <c r="K1723">
        <v>7.875</v>
      </c>
    </row>
    <row r="1724" spans="1:11" x14ac:dyDescent="0.55000000000000004">
      <c r="A1724" t="s">
        <v>115</v>
      </c>
      <c r="B1724" t="s">
        <v>110</v>
      </c>
      <c r="C1724" t="s">
        <v>114</v>
      </c>
      <c r="D1724" t="s">
        <v>81</v>
      </c>
      <c r="E1724" t="s">
        <v>27</v>
      </c>
      <c r="F1724">
        <v>14386.24</v>
      </c>
      <c r="G1724">
        <v>2684</v>
      </c>
      <c r="H1724">
        <v>2.5499999999999998</v>
      </c>
      <c r="I1724">
        <v>10.71</v>
      </c>
      <c r="J1724">
        <v>7542.04</v>
      </c>
      <c r="K1724">
        <v>5.36</v>
      </c>
    </row>
    <row r="1725" spans="1:11" x14ac:dyDescent="0.55000000000000004">
      <c r="A1725" t="s">
        <v>115</v>
      </c>
      <c r="B1725" t="s">
        <v>110</v>
      </c>
      <c r="C1725" t="s">
        <v>114</v>
      </c>
      <c r="D1725" t="s">
        <v>81</v>
      </c>
      <c r="E1725" t="s">
        <v>22</v>
      </c>
      <c r="F1725">
        <v>48435.85</v>
      </c>
      <c r="G1725">
        <v>6401</v>
      </c>
      <c r="H1725">
        <v>2.5499999999999998</v>
      </c>
      <c r="I1725">
        <v>10.71</v>
      </c>
      <c r="J1725">
        <v>32113.3</v>
      </c>
      <c r="K1725">
        <v>9.1875</v>
      </c>
    </row>
    <row r="1726" spans="1:11" x14ac:dyDescent="0.55000000000000004">
      <c r="A1726" t="s">
        <v>116</v>
      </c>
      <c r="B1726" t="s">
        <v>96</v>
      </c>
      <c r="C1726" t="s">
        <v>97</v>
      </c>
      <c r="D1726" t="s">
        <v>82</v>
      </c>
      <c r="E1726" t="s">
        <v>21</v>
      </c>
      <c r="F1726">
        <v>13369</v>
      </c>
      <c r="G1726">
        <v>29</v>
      </c>
      <c r="H1726">
        <v>221</v>
      </c>
      <c r="I1726">
        <v>461</v>
      </c>
      <c r="J1726">
        <v>6960</v>
      </c>
      <c r="K1726">
        <v>461</v>
      </c>
    </row>
    <row r="1727" spans="1:11" x14ac:dyDescent="0.55000000000000004">
      <c r="A1727" t="s">
        <v>116</v>
      </c>
      <c r="B1727" t="s">
        <v>96</v>
      </c>
      <c r="C1727" t="s">
        <v>97</v>
      </c>
      <c r="D1727" t="s">
        <v>82</v>
      </c>
      <c r="E1727" t="s">
        <v>27</v>
      </c>
      <c r="F1727">
        <v>143371</v>
      </c>
      <c r="G1727">
        <v>326</v>
      </c>
      <c r="H1727">
        <v>221</v>
      </c>
      <c r="I1727">
        <v>461</v>
      </c>
      <c r="J1727">
        <v>71325</v>
      </c>
      <c r="K1727">
        <v>445.63333333000003</v>
      </c>
    </row>
    <row r="1728" spans="1:11" x14ac:dyDescent="0.55000000000000004">
      <c r="A1728" t="s">
        <v>116</v>
      </c>
      <c r="B1728" t="s">
        <v>96</v>
      </c>
      <c r="C1728" t="s">
        <v>97</v>
      </c>
      <c r="D1728" t="s">
        <v>82</v>
      </c>
      <c r="E1728" t="s">
        <v>22</v>
      </c>
      <c r="F1728">
        <v>586276.75</v>
      </c>
      <c r="G1728">
        <v>1325</v>
      </c>
      <c r="H1728">
        <v>221</v>
      </c>
      <c r="I1728">
        <v>461</v>
      </c>
      <c r="J1728">
        <v>293451.75</v>
      </c>
      <c r="K1728">
        <v>447.17</v>
      </c>
    </row>
    <row r="1729" spans="1:11" x14ac:dyDescent="0.55000000000000004">
      <c r="A1729" t="s">
        <v>116</v>
      </c>
      <c r="B1729" t="s">
        <v>96</v>
      </c>
      <c r="C1729" t="s">
        <v>97</v>
      </c>
      <c r="D1729" t="s">
        <v>82</v>
      </c>
      <c r="E1729" t="s">
        <v>73</v>
      </c>
      <c r="F1729">
        <v>230937.95</v>
      </c>
      <c r="G1729">
        <v>522</v>
      </c>
      <c r="H1729">
        <v>221</v>
      </c>
      <c r="I1729">
        <v>461</v>
      </c>
      <c r="J1729">
        <v>115575.95</v>
      </c>
      <c r="K1729">
        <v>443.71249999999998</v>
      </c>
    </row>
    <row r="1730" spans="1:11" x14ac:dyDescent="0.55000000000000004">
      <c r="A1730" t="s">
        <v>116</v>
      </c>
      <c r="B1730" t="s">
        <v>96</v>
      </c>
      <c r="C1730" t="s">
        <v>98</v>
      </c>
      <c r="D1730" t="s">
        <v>82</v>
      </c>
      <c r="E1730" t="s">
        <v>27</v>
      </c>
      <c r="F1730">
        <v>248519.86</v>
      </c>
      <c r="G1730">
        <v>313</v>
      </c>
      <c r="H1730">
        <v>437.68</v>
      </c>
      <c r="I1730">
        <v>928.53</v>
      </c>
      <c r="J1730">
        <v>112457.28</v>
      </c>
      <c r="K1730">
        <v>812.46</v>
      </c>
    </row>
    <row r="1731" spans="1:11" x14ac:dyDescent="0.55000000000000004">
      <c r="A1731" t="s">
        <v>116</v>
      </c>
      <c r="B1731" t="s">
        <v>96</v>
      </c>
      <c r="C1731" t="s">
        <v>98</v>
      </c>
      <c r="D1731" t="s">
        <v>82</v>
      </c>
      <c r="E1731" t="s">
        <v>22</v>
      </c>
      <c r="F1731">
        <v>1015668.14</v>
      </c>
      <c r="G1731">
        <v>1207</v>
      </c>
      <c r="H1731">
        <v>440.26923076999998</v>
      </c>
      <c r="I1731">
        <v>928.53</v>
      </c>
      <c r="J1731">
        <v>481744.72</v>
      </c>
      <c r="K1731">
        <v>828.53076923000003</v>
      </c>
    </row>
    <row r="1732" spans="1:11" x14ac:dyDescent="0.55000000000000004">
      <c r="A1732" t="s">
        <v>116</v>
      </c>
      <c r="B1732" t="s">
        <v>96</v>
      </c>
      <c r="C1732" t="s">
        <v>98</v>
      </c>
      <c r="D1732" t="s">
        <v>82</v>
      </c>
      <c r="E1732" t="s">
        <v>73</v>
      </c>
      <c r="F1732">
        <v>401355.5</v>
      </c>
      <c r="G1732">
        <v>455</v>
      </c>
      <c r="H1732">
        <v>448.9</v>
      </c>
      <c r="I1732">
        <v>928.53</v>
      </c>
      <c r="J1732">
        <v>197106</v>
      </c>
      <c r="K1732">
        <v>882.1</v>
      </c>
    </row>
    <row r="1733" spans="1:11" x14ac:dyDescent="0.55000000000000004">
      <c r="A1733" t="s">
        <v>116</v>
      </c>
      <c r="B1733" t="s">
        <v>96</v>
      </c>
      <c r="C1733" t="s">
        <v>99</v>
      </c>
      <c r="D1733" t="s">
        <v>82</v>
      </c>
      <c r="E1733" t="s">
        <v>27</v>
      </c>
      <c r="F1733">
        <v>97173.119999999995</v>
      </c>
      <c r="G1733">
        <v>192</v>
      </c>
      <c r="H1733">
        <v>277.76</v>
      </c>
      <c r="I1733">
        <v>532.75</v>
      </c>
      <c r="J1733">
        <v>43843.199999999997</v>
      </c>
      <c r="K1733">
        <v>506.11</v>
      </c>
    </row>
    <row r="1734" spans="1:11" x14ac:dyDescent="0.55000000000000004">
      <c r="A1734" t="s">
        <v>116</v>
      </c>
      <c r="B1734" t="s">
        <v>96</v>
      </c>
      <c r="C1734" t="s">
        <v>99</v>
      </c>
      <c r="D1734" t="s">
        <v>82</v>
      </c>
      <c r="E1734" t="s">
        <v>22</v>
      </c>
      <c r="F1734">
        <v>406406.33</v>
      </c>
      <c r="G1734">
        <v>803</v>
      </c>
      <c r="H1734">
        <v>277.76</v>
      </c>
      <c r="I1734">
        <v>532.75</v>
      </c>
      <c r="J1734">
        <v>183365.05</v>
      </c>
      <c r="K1734">
        <v>506.11</v>
      </c>
    </row>
    <row r="1735" spans="1:11" x14ac:dyDescent="0.55000000000000004">
      <c r="A1735" t="s">
        <v>116</v>
      </c>
      <c r="B1735" t="s">
        <v>96</v>
      </c>
      <c r="C1735" t="s">
        <v>99</v>
      </c>
      <c r="D1735" t="s">
        <v>82</v>
      </c>
      <c r="E1735" t="s">
        <v>73</v>
      </c>
      <c r="F1735">
        <v>134625.26</v>
      </c>
      <c r="G1735">
        <v>266</v>
      </c>
      <c r="H1735">
        <v>277.76</v>
      </c>
      <c r="I1735">
        <v>532.75</v>
      </c>
      <c r="J1735">
        <v>60741.1</v>
      </c>
      <c r="K1735">
        <v>506.11</v>
      </c>
    </row>
    <row r="1736" spans="1:11" x14ac:dyDescent="0.55000000000000004">
      <c r="A1736" t="s">
        <v>116</v>
      </c>
      <c r="B1736" t="s">
        <v>96</v>
      </c>
      <c r="C1736" t="s">
        <v>100</v>
      </c>
      <c r="D1736" t="s">
        <v>82</v>
      </c>
      <c r="E1736" t="s">
        <v>27</v>
      </c>
      <c r="F1736">
        <v>150333.46</v>
      </c>
      <c r="G1736">
        <v>178</v>
      </c>
      <c r="H1736">
        <v>420</v>
      </c>
      <c r="I1736">
        <v>889.02</v>
      </c>
      <c r="J1736">
        <v>75573.460000000006</v>
      </c>
      <c r="K1736">
        <v>844.57</v>
      </c>
    </row>
    <row r="1737" spans="1:11" x14ac:dyDescent="0.55000000000000004">
      <c r="A1737" t="s">
        <v>116</v>
      </c>
      <c r="B1737" t="s">
        <v>96</v>
      </c>
      <c r="C1737" t="s">
        <v>100</v>
      </c>
      <c r="D1737" t="s">
        <v>82</v>
      </c>
      <c r="E1737" t="s">
        <v>22</v>
      </c>
      <c r="F1737">
        <v>504208.29</v>
      </c>
      <c r="G1737">
        <v>597</v>
      </c>
      <c r="H1737">
        <v>420</v>
      </c>
      <c r="I1737">
        <v>889.02</v>
      </c>
      <c r="J1737">
        <v>253468.29</v>
      </c>
      <c r="K1737">
        <v>844.57</v>
      </c>
    </row>
    <row r="1738" spans="1:11" x14ac:dyDescent="0.55000000000000004">
      <c r="A1738" t="s">
        <v>116</v>
      </c>
      <c r="B1738" t="s">
        <v>96</v>
      </c>
      <c r="C1738" t="s">
        <v>100</v>
      </c>
      <c r="D1738" t="s">
        <v>82</v>
      </c>
      <c r="E1738" t="s">
        <v>73</v>
      </c>
      <c r="F1738">
        <v>345429.13</v>
      </c>
      <c r="G1738">
        <v>409</v>
      </c>
      <c r="H1738">
        <v>420</v>
      </c>
      <c r="I1738">
        <v>889.02</v>
      </c>
      <c r="J1738">
        <v>173649.13</v>
      </c>
      <c r="K1738">
        <v>844.57</v>
      </c>
    </row>
    <row r="1739" spans="1:11" x14ac:dyDescent="0.55000000000000004">
      <c r="A1739" t="s">
        <v>116</v>
      </c>
      <c r="B1739" t="s">
        <v>101</v>
      </c>
      <c r="C1739" t="s">
        <v>102</v>
      </c>
      <c r="D1739" t="s">
        <v>82</v>
      </c>
      <c r="E1739" t="s">
        <v>27</v>
      </c>
      <c r="F1739">
        <v>436616.28</v>
      </c>
      <c r="G1739">
        <v>372</v>
      </c>
      <c r="H1739">
        <v>606.62</v>
      </c>
      <c r="I1739">
        <v>1271.08</v>
      </c>
      <c r="J1739">
        <v>212476.38</v>
      </c>
      <c r="K1739">
        <v>1182.106</v>
      </c>
    </row>
    <row r="1740" spans="1:11" x14ac:dyDescent="0.55000000000000004">
      <c r="A1740" t="s">
        <v>116</v>
      </c>
      <c r="B1740" t="s">
        <v>101</v>
      </c>
      <c r="C1740" t="s">
        <v>102</v>
      </c>
      <c r="D1740" t="s">
        <v>82</v>
      </c>
      <c r="E1740" t="s">
        <v>22</v>
      </c>
      <c r="F1740">
        <v>1227420.43</v>
      </c>
      <c r="G1740">
        <v>1035</v>
      </c>
      <c r="H1740">
        <v>606.10416667000004</v>
      </c>
      <c r="I1740">
        <v>1271.08</v>
      </c>
      <c r="J1740">
        <v>597649.82999999996</v>
      </c>
      <c r="K1740">
        <v>1181.0466666699999</v>
      </c>
    </row>
    <row r="1741" spans="1:11" x14ac:dyDescent="0.55000000000000004">
      <c r="A1741" t="s">
        <v>116</v>
      </c>
      <c r="B1741" t="s">
        <v>101</v>
      </c>
      <c r="C1741" t="s">
        <v>102</v>
      </c>
      <c r="D1741" t="s">
        <v>82</v>
      </c>
      <c r="E1741" t="s">
        <v>73</v>
      </c>
      <c r="F1741">
        <v>491464.71</v>
      </c>
      <c r="G1741">
        <v>407</v>
      </c>
      <c r="H1741">
        <v>619</v>
      </c>
      <c r="I1741">
        <v>1271.08</v>
      </c>
      <c r="J1741">
        <v>239531.71</v>
      </c>
      <c r="K1741">
        <v>1207.53</v>
      </c>
    </row>
    <row r="1742" spans="1:11" x14ac:dyDescent="0.55000000000000004">
      <c r="A1742" t="s">
        <v>116</v>
      </c>
      <c r="B1742" t="s">
        <v>101</v>
      </c>
      <c r="C1742" t="s">
        <v>103</v>
      </c>
      <c r="D1742" t="s">
        <v>82</v>
      </c>
      <c r="E1742" t="s">
        <v>21</v>
      </c>
      <c r="F1742">
        <v>20184</v>
      </c>
      <c r="G1742">
        <v>29</v>
      </c>
      <c r="H1742">
        <v>341.6</v>
      </c>
      <c r="I1742">
        <v>696</v>
      </c>
      <c r="J1742">
        <v>10277.6</v>
      </c>
      <c r="K1742">
        <v>696</v>
      </c>
    </row>
    <row r="1743" spans="1:11" x14ac:dyDescent="0.55000000000000004">
      <c r="A1743" t="s">
        <v>116</v>
      </c>
      <c r="B1743" t="s">
        <v>101</v>
      </c>
      <c r="C1743" t="s">
        <v>103</v>
      </c>
      <c r="D1743" t="s">
        <v>82</v>
      </c>
      <c r="E1743" t="s">
        <v>27</v>
      </c>
      <c r="F1743">
        <v>148352.4</v>
      </c>
      <c r="G1743">
        <v>223</v>
      </c>
      <c r="H1743">
        <v>341.6</v>
      </c>
      <c r="I1743">
        <v>696</v>
      </c>
      <c r="J1743">
        <v>72175.600000000006</v>
      </c>
      <c r="K1743">
        <v>672.8</v>
      </c>
    </row>
    <row r="1744" spans="1:11" x14ac:dyDescent="0.55000000000000004">
      <c r="A1744" t="s">
        <v>116</v>
      </c>
      <c r="B1744" t="s">
        <v>101</v>
      </c>
      <c r="C1744" t="s">
        <v>103</v>
      </c>
      <c r="D1744" t="s">
        <v>82</v>
      </c>
      <c r="E1744" t="s">
        <v>22</v>
      </c>
      <c r="F1744">
        <v>707275.2</v>
      </c>
      <c r="G1744">
        <v>1056</v>
      </c>
      <c r="H1744">
        <v>341.6</v>
      </c>
      <c r="I1744">
        <v>696</v>
      </c>
      <c r="J1744">
        <v>346545.6</v>
      </c>
      <c r="K1744">
        <v>677.26153846</v>
      </c>
    </row>
    <row r="1745" spans="1:11" x14ac:dyDescent="0.55000000000000004">
      <c r="A1745" t="s">
        <v>116</v>
      </c>
      <c r="B1745" t="s">
        <v>101</v>
      </c>
      <c r="C1745" t="s">
        <v>103</v>
      </c>
      <c r="D1745" t="s">
        <v>82</v>
      </c>
      <c r="E1745" t="s">
        <v>73</v>
      </c>
      <c r="F1745">
        <v>418087.2</v>
      </c>
      <c r="G1745">
        <v>627</v>
      </c>
      <c r="H1745">
        <v>341.6</v>
      </c>
      <c r="I1745">
        <v>696</v>
      </c>
      <c r="J1745">
        <v>203904</v>
      </c>
      <c r="K1745">
        <v>667</v>
      </c>
    </row>
    <row r="1746" spans="1:11" x14ac:dyDescent="0.55000000000000004">
      <c r="A1746" t="s">
        <v>116</v>
      </c>
      <c r="B1746" t="s">
        <v>101</v>
      </c>
      <c r="C1746" t="s">
        <v>104</v>
      </c>
      <c r="D1746" t="s">
        <v>82</v>
      </c>
      <c r="E1746" t="s">
        <v>21</v>
      </c>
      <c r="F1746">
        <v>82670.720000000001</v>
      </c>
      <c r="G1746">
        <v>64</v>
      </c>
      <c r="H1746">
        <v>610</v>
      </c>
      <c r="I1746">
        <v>1359.72</v>
      </c>
      <c r="J1746">
        <v>43630.720000000001</v>
      </c>
      <c r="K1746">
        <v>1291.73</v>
      </c>
    </row>
    <row r="1747" spans="1:11" x14ac:dyDescent="0.55000000000000004">
      <c r="A1747" t="s">
        <v>116</v>
      </c>
      <c r="B1747" t="s">
        <v>101</v>
      </c>
      <c r="C1747" t="s">
        <v>104</v>
      </c>
      <c r="D1747" t="s">
        <v>82</v>
      </c>
      <c r="E1747" t="s">
        <v>27</v>
      </c>
      <c r="F1747">
        <v>257054.27</v>
      </c>
      <c r="G1747">
        <v>199</v>
      </c>
      <c r="H1747">
        <v>610</v>
      </c>
      <c r="I1747">
        <v>1359.72</v>
      </c>
      <c r="J1747">
        <v>135664.26999999999</v>
      </c>
      <c r="K1747">
        <v>1291.73</v>
      </c>
    </row>
    <row r="1748" spans="1:11" x14ac:dyDescent="0.55000000000000004">
      <c r="A1748" t="s">
        <v>116</v>
      </c>
      <c r="B1748" t="s">
        <v>101</v>
      </c>
      <c r="C1748" t="s">
        <v>104</v>
      </c>
      <c r="D1748" t="s">
        <v>82</v>
      </c>
      <c r="E1748" t="s">
        <v>22</v>
      </c>
      <c r="F1748">
        <v>670407.87</v>
      </c>
      <c r="G1748">
        <v>519</v>
      </c>
      <c r="H1748">
        <v>610</v>
      </c>
      <c r="I1748">
        <v>1359.72</v>
      </c>
      <c r="J1748">
        <v>353817.87</v>
      </c>
      <c r="K1748">
        <v>1291.73</v>
      </c>
    </row>
    <row r="1749" spans="1:11" x14ac:dyDescent="0.55000000000000004">
      <c r="A1749" t="s">
        <v>116</v>
      </c>
      <c r="B1749" t="s">
        <v>101</v>
      </c>
      <c r="C1749" t="s">
        <v>104</v>
      </c>
      <c r="D1749" t="s">
        <v>82</v>
      </c>
      <c r="E1749" t="s">
        <v>73</v>
      </c>
      <c r="F1749">
        <v>264804.65000000002</v>
      </c>
      <c r="G1749">
        <v>205</v>
      </c>
      <c r="H1749">
        <v>610</v>
      </c>
      <c r="I1749">
        <v>1359.72</v>
      </c>
      <c r="J1749">
        <v>139754.65</v>
      </c>
      <c r="K1749">
        <v>1291.73</v>
      </c>
    </row>
    <row r="1750" spans="1:11" x14ac:dyDescent="0.55000000000000004">
      <c r="A1750" t="s">
        <v>116</v>
      </c>
      <c r="B1750" t="s">
        <v>101</v>
      </c>
      <c r="C1750" t="s">
        <v>105</v>
      </c>
      <c r="D1750" t="s">
        <v>82</v>
      </c>
      <c r="E1750" t="s">
        <v>27</v>
      </c>
      <c r="F1750">
        <v>112486.39999999999</v>
      </c>
      <c r="G1750">
        <v>130</v>
      </c>
      <c r="H1750">
        <v>421</v>
      </c>
      <c r="I1750">
        <v>910.82</v>
      </c>
      <c r="J1750">
        <v>57756.4</v>
      </c>
      <c r="K1750">
        <v>865.28</v>
      </c>
    </row>
    <row r="1751" spans="1:11" x14ac:dyDescent="0.55000000000000004">
      <c r="A1751" t="s">
        <v>116</v>
      </c>
      <c r="B1751" t="s">
        <v>101</v>
      </c>
      <c r="C1751" t="s">
        <v>105</v>
      </c>
      <c r="D1751" t="s">
        <v>82</v>
      </c>
      <c r="E1751" t="s">
        <v>22</v>
      </c>
      <c r="F1751">
        <v>582333.43999999994</v>
      </c>
      <c r="G1751">
        <v>673</v>
      </c>
      <c r="H1751">
        <v>421</v>
      </c>
      <c r="I1751">
        <v>910.82</v>
      </c>
      <c r="J1751">
        <v>299000.44</v>
      </c>
      <c r="K1751">
        <v>865.28</v>
      </c>
    </row>
    <row r="1752" spans="1:11" x14ac:dyDescent="0.55000000000000004">
      <c r="A1752" t="s">
        <v>116</v>
      </c>
      <c r="B1752" t="s">
        <v>101</v>
      </c>
      <c r="C1752" t="s">
        <v>105</v>
      </c>
      <c r="D1752" t="s">
        <v>82</v>
      </c>
      <c r="E1752" t="s">
        <v>73</v>
      </c>
      <c r="F1752">
        <v>168729.60000000001</v>
      </c>
      <c r="G1752">
        <v>195</v>
      </c>
      <c r="H1752">
        <v>421</v>
      </c>
      <c r="I1752">
        <v>910.82</v>
      </c>
      <c r="J1752">
        <v>86634.6</v>
      </c>
      <c r="K1752">
        <v>865.28</v>
      </c>
    </row>
    <row r="1753" spans="1:11" x14ac:dyDescent="0.55000000000000004">
      <c r="A1753" t="s">
        <v>116</v>
      </c>
      <c r="B1753" t="s">
        <v>106</v>
      </c>
      <c r="C1753" t="s">
        <v>107</v>
      </c>
      <c r="D1753" t="s">
        <v>82</v>
      </c>
      <c r="E1753" t="s">
        <v>27</v>
      </c>
      <c r="F1753">
        <v>134787.57</v>
      </c>
      <c r="G1753">
        <v>2706</v>
      </c>
      <c r="H1753">
        <v>26.98</v>
      </c>
      <c r="I1753">
        <v>65.45</v>
      </c>
      <c r="J1753">
        <v>64161.03</v>
      </c>
      <c r="K1753">
        <v>54.543333330000003</v>
      </c>
    </row>
    <row r="1754" spans="1:11" x14ac:dyDescent="0.55000000000000004">
      <c r="A1754" t="s">
        <v>116</v>
      </c>
      <c r="B1754" t="s">
        <v>106</v>
      </c>
      <c r="C1754" t="s">
        <v>107</v>
      </c>
      <c r="D1754" t="s">
        <v>82</v>
      </c>
      <c r="E1754" t="s">
        <v>22</v>
      </c>
      <c r="F1754">
        <v>291263.21999999997</v>
      </c>
      <c r="G1754">
        <v>5679</v>
      </c>
      <c r="H1754">
        <v>27.182857139999999</v>
      </c>
      <c r="I1754">
        <v>65.45</v>
      </c>
      <c r="J1754">
        <v>141481.62</v>
      </c>
      <c r="K1754">
        <v>55.63428571</v>
      </c>
    </row>
    <row r="1755" spans="1:11" x14ac:dyDescent="0.55000000000000004">
      <c r="A1755" t="s">
        <v>116</v>
      </c>
      <c r="B1755" t="s">
        <v>106</v>
      </c>
      <c r="C1755" t="s">
        <v>107</v>
      </c>
      <c r="D1755" t="s">
        <v>82</v>
      </c>
      <c r="E1755" t="s">
        <v>73</v>
      </c>
      <c r="F1755">
        <v>131843.1</v>
      </c>
      <c r="G1755">
        <v>2449</v>
      </c>
      <c r="H1755">
        <v>27.335000000000001</v>
      </c>
      <c r="I1755">
        <v>65.45</v>
      </c>
      <c r="J1755">
        <v>66091.42</v>
      </c>
      <c r="K1755">
        <v>56.452500000000001</v>
      </c>
    </row>
    <row r="1756" spans="1:11" x14ac:dyDescent="0.55000000000000004">
      <c r="A1756" t="s">
        <v>116</v>
      </c>
      <c r="B1756" t="s">
        <v>106</v>
      </c>
      <c r="C1756" t="s">
        <v>108</v>
      </c>
      <c r="D1756" t="s">
        <v>82</v>
      </c>
      <c r="E1756" t="s">
        <v>21</v>
      </c>
      <c r="F1756">
        <v>0</v>
      </c>
      <c r="G1756">
        <v>29</v>
      </c>
      <c r="H1756">
        <v>41.2</v>
      </c>
      <c r="I1756">
        <v>88.75</v>
      </c>
      <c r="J1756">
        <v>-1194.8</v>
      </c>
      <c r="K1756">
        <v>0</v>
      </c>
    </row>
    <row r="1757" spans="1:11" x14ac:dyDescent="0.55000000000000004">
      <c r="A1757" t="s">
        <v>116</v>
      </c>
      <c r="B1757" t="s">
        <v>106</v>
      </c>
      <c r="C1757" t="s">
        <v>108</v>
      </c>
      <c r="D1757" t="s">
        <v>82</v>
      </c>
      <c r="E1757" t="s">
        <v>27</v>
      </c>
      <c r="F1757">
        <v>15681.66</v>
      </c>
      <c r="G1757">
        <v>212</v>
      </c>
      <c r="H1757">
        <v>41.2</v>
      </c>
      <c r="I1757">
        <v>88.75</v>
      </c>
      <c r="J1757">
        <v>6947.26</v>
      </c>
      <c r="K1757">
        <v>42.155000000000001</v>
      </c>
    </row>
    <row r="1758" spans="1:11" x14ac:dyDescent="0.55000000000000004">
      <c r="A1758" t="s">
        <v>116</v>
      </c>
      <c r="B1758" t="s">
        <v>106</v>
      </c>
      <c r="C1758" t="s">
        <v>108</v>
      </c>
      <c r="D1758" t="s">
        <v>82</v>
      </c>
      <c r="E1758" t="s">
        <v>22</v>
      </c>
      <c r="F1758">
        <v>133378.42000000001</v>
      </c>
      <c r="G1758">
        <v>1842</v>
      </c>
      <c r="H1758">
        <v>41.2</v>
      </c>
      <c r="I1758">
        <v>88.75</v>
      </c>
      <c r="J1758">
        <v>57488.02</v>
      </c>
      <c r="K1758">
        <v>50.585999999999999</v>
      </c>
    </row>
    <row r="1759" spans="1:11" x14ac:dyDescent="0.55000000000000004">
      <c r="A1759" t="s">
        <v>116</v>
      </c>
      <c r="B1759" t="s">
        <v>106</v>
      </c>
      <c r="C1759" t="s">
        <v>108</v>
      </c>
      <c r="D1759" t="s">
        <v>82</v>
      </c>
      <c r="E1759" t="s">
        <v>73</v>
      </c>
      <c r="F1759">
        <v>54632.88</v>
      </c>
      <c r="G1759">
        <v>749</v>
      </c>
      <c r="H1759">
        <v>41.2</v>
      </c>
      <c r="I1759">
        <v>88.75</v>
      </c>
      <c r="J1759">
        <v>23774.080000000002</v>
      </c>
      <c r="K1759">
        <v>67.447999999999993</v>
      </c>
    </row>
    <row r="1760" spans="1:11" x14ac:dyDescent="0.55000000000000004">
      <c r="A1760" t="s">
        <v>116</v>
      </c>
      <c r="B1760" t="s">
        <v>106</v>
      </c>
      <c r="C1760" t="s">
        <v>109</v>
      </c>
      <c r="D1760" t="s">
        <v>82</v>
      </c>
      <c r="E1760" t="s">
        <v>21</v>
      </c>
      <c r="F1760">
        <v>31574.400000000001</v>
      </c>
      <c r="G1760">
        <v>184</v>
      </c>
      <c r="H1760">
        <v>81.8</v>
      </c>
      <c r="I1760">
        <v>180.63</v>
      </c>
      <c r="J1760">
        <v>16523.2</v>
      </c>
      <c r="K1760">
        <v>171.6</v>
      </c>
    </row>
    <row r="1761" spans="1:11" x14ac:dyDescent="0.55000000000000004">
      <c r="A1761" t="s">
        <v>116</v>
      </c>
      <c r="B1761" t="s">
        <v>106</v>
      </c>
      <c r="C1761" t="s">
        <v>109</v>
      </c>
      <c r="D1761" t="s">
        <v>82</v>
      </c>
      <c r="E1761" t="s">
        <v>27</v>
      </c>
      <c r="F1761">
        <v>36036</v>
      </c>
      <c r="G1761">
        <v>408</v>
      </c>
      <c r="H1761">
        <v>81.8</v>
      </c>
      <c r="I1761">
        <v>180.63</v>
      </c>
      <c r="J1761">
        <v>2661.6</v>
      </c>
      <c r="K1761">
        <v>57.2</v>
      </c>
    </row>
    <row r="1762" spans="1:11" x14ac:dyDescent="0.55000000000000004">
      <c r="A1762" t="s">
        <v>116</v>
      </c>
      <c r="B1762" t="s">
        <v>106</v>
      </c>
      <c r="C1762" t="s">
        <v>109</v>
      </c>
      <c r="D1762" t="s">
        <v>82</v>
      </c>
      <c r="E1762" t="s">
        <v>22</v>
      </c>
      <c r="F1762">
        <v>242985.60000000001</v>
      </c>
      <c r="G1762">
        <v>1768</v>
      </c>
      <c r="H1762">
        <v>81.8</v>
      </c>
      <c r="I1762">
        <v>180.63</v>
      </c>
      <c r="J1762">
        <v>98363.199999999997</v>
      </c>
      <c r="K1762">
        <v>100.1</v>
      </c>
    </row>
    <row r="1763" spans="1:11" x14ac:dyDescent="0.55000000000000004">
      <c r="A1763" t="s">
        <v>116</v>
      </c>
      <c r="B1763" t="s">
        <v>106</v>
      </c>
      <c r="C1763" t="s">
        <v>109</v>
      </c>
      <c r="D1763" t="s">
        <v>82</v>
      </c>
      <c r="E1763" t="s">
        <v>73</v>
      </c>
      <c r="F1763">
        <v>140368.79999999999</v>
      </c>
      <c r="G1763">
        <v>818</v>
      </c>
      <c r="H1763">
        <v>81.8</v>
      </c>
      <c r="I1763">
        <v>180.63</v>
      </c>
      <c r="J1763">
        <v>73456.399999999994</v>
      </c>
      <c r="K1763">
        <v>171.6</v>
      </c>
    </row>
    <row r="1764" spans="1:11" x14ac:dyDescent="0.55000000000000004">
      <c r="A1764" t="s">
        <v>116</v>
      </c>
      <c r="B1764" t="s">
        <v>110</v>
      </c>
      <c r="C1764" t="s">
        <v>111</v>
      </c>
      <c r="D1764" t="s">
        <v>82</v>
      </c>
      <c r="E1764" t="s">
        <v>27</v>
      </c>
      <c r="F1764">
        <v>10464.48</v>
      </c>
      <c r="G1764">
        <v>1014</v>
      </c>
      <c r="H1764">
        <v>3.4</v>
      </c>
      <c r="I1764">
        <v>10.64</v>
      </c>
      <c r="J1764">
        <v>7016.88</v>
      </c>
      <c r="K1764">
        <v>10.32</v>
      </c>
    </row>
    <row r="1765" spans="1:11" x14ac:dyDescent="0.55000000000000004">
      <c r="A1765" t="s">
        <v>116</v>
      </c>
      <c r="B1765" t="s">
        <v>110</v>
      </c>
      <c r="C1765" t="s">
        <v>111</v>
      </c>
      <c r="D1765" t="s">
        <v>82</v>
      </c>
      <c r="E1765" t="s">
        <v>22</v>
      </c>
      <c r="F1765">
        <v>78433.56</v>
      </c>
      <c r="G1765">
        <v>8376</v>
      </c>
      <c r="H1765">
        <v>3.4</v>
      </c>
      <c r="I1765">
        <v>10.64</v>
      </c>
      <c r="J1765">
        <v>49955.16</v>
      </c>
      <c r="K1765">
        <v>9.7337500000000006</v>
      </c>
    </row>
    <row r="1766" spans="1:11" x14ac:dyDescent="0.55000000000000004">
      <c r="A1766" t="s">
        <v>116</v>
      </c>
      <c r="B1766" t="s">
        <v>110</v>
      </c>
      <c r="C1766" t="s">
        <v>111</v>
      </c>
      <c r="D1766" t="s">
        <v>82</v>
      </c>
      <c r="E1766" t="s">
        <v>73</v>
      </c>
      <c r="F1766">
        <v>50507.6</v>
      </c>
      <c r="G1766">
        <v>5636</v>
      </c>
      <c r="H1766">
        <v>3.4</v>
      </c>
      <c r="I1766">
        <v>10.64</v>
      </c>
      <c r="J1766">
        <v>31345.200000000001</v>
      </c>
      <c r="K1766">
        <v>9.4039999999999999</v>
      </c>
    </row>
    <row r="1767" spans="1:11" x14ac:dyDescent="0.55000000000000004">
      <c r="A1767" t="s">
        <v>116</v>
      </c>
      <c r="B1767" t="s">
        <v>110</v>
      </c>
      <c r="C1767" t="s">
        <v>112</v>
      </c>
      <c r="D1767" t="s">
        <v>82</v>
      </c>
      <c r="E1767" t="s">
        <v>21</v>
      </c>
      <c r="F1767">
        <v>12753.41</v>
      </c>
      <c r="G1767">
        <v>1029</v>
      </c>
      <c r="H1767">
        <v>6.47</v>
      </c>
      <c r="I1767">
        <v>12.81</v>
      </c>
      <c r="J1767">
        <v>6095.78</v>
      </c>
      <c r="K1767">
        <v>11.34</v>
      </c>
    </row>
    <row r="1768" spans="1:11" x14ac:dyDescent="0.55000000000000004">
      <c r="A1768" t="s">
        <v>116</v>
      </c>
      <c r="B1768" t="s">
        <v>110</v>
      </c>
      <c r="C1768" t="s">
        <v>112</v>
      </c>
      <c r="D1768" t="s">
        <v>82</v>
      </c>
      <c r="E1768" t="s">
        <v>27</v>
      </c>
      <c r="F1768">
        <v>30707.38</v>
      </c>
      <c r="G1768">
        <v>2500</v>
      </c>
      <c r="H1768">
        <v>6.47</v>
      </c>
      <c r="I1768">
        <v>12.81</v>
      </c>
      <c r="J1768">
        <v>14532.38</v>
      </c>
      <c r="K1768">
        <v>11.616666670000001</v>
      </c>
    </row>
    <row r="1769" spans="1:11" x14ac:dyDescent="0.55000000000000004">
      <c r="A1769" t="s">
        <v>116</v>
      </c>
      <c r="B1769" t="s">
        <v>110</v>
      </c>
      <c r="C1769" t="s">
        <v>112</v>
      </c>
      <c r="D1769" t="s">
        <v>82</v>
      </c>
      <c r="E1769" t="s">
        <v>22</v>
      </c>
      <c r="F1769">
        <v>108730.65</v>
      </c>
      <c r="G1769">
        <v>8832</v>
      </c>
      <c r="H1769">
        <v>6.47</v>
      </c>
      <c r="I1769">
        <v>12.81</v>
      </c>
      <c r="J1769">
        <v>51587.61</v>
      </c>
      <c r="K1769">
        <v>11.53153846</v>
      </c>
    </row>
    <row r="1770" spans="1:11" x14ac:dyDescent="0.55000000000000004">
      <c r="A1770" t="s">
        <v>116</v>
      </c>
      <c r="B1770" t="s">
        <v>110</v>
      </c>
      <c r="C1770" t="s">
        <v>112</v>
      </c>
      <c r="D1770" t="s">
        <v>82</v>
      </c>
      <c r="E1770" t="s">
        <v>73</v>
      </c>
      <c r="F1770">
        <v>35713.97</v>
      </c>
      <c r="G1770">
        <v>2915</v>
      </c>
      <c r="H1770">
        <v>6.47</v>
      </c>
      <c r="I1770">
        <v>12.81</v>
      </c>
      <c r="J1770">
        <v>16853.919999999998</v>
      </c>
      <c r="K1770">
        <v>12.25666667</v>
      </c>
    </row>
    <row r="1771" spans="1:11" x14ac:dyDescent="0.55000000000000004">
      <c r="A1771" t="s">
        <v>116</v>
      </c>
      <c r="B1771" t="s">
        <v>110</v>
      </c>
      <c r="C1771" t="s">
        <v>113</v>
      </c>
      <c r="D1771" t="s">
        <v>82</v>
      </c>
      <c r="E1771" t="s">
        <v>21</v>
      </c>
      <c r="F1771">
        <v>25187.119999999999</v>
      </c>
      <c r="G1771">
        <v>120</v>
      </c>
      <c r="H1771">
        <v>79.7</v>
      </c>
      <c r="I1771">
        <v>219.3</v>
      </c>
      <c r="J1771">
        <v>15623.12</v>
      </c>
      <c r="K1771">
        <v>213.82</v>
      </c>
    </row>
    <row r="1772" spans="1:11" x14ac:dyDescent="0.55000000000000004">
      <c r="A1772" t="s">
        <v>116</v>
      </c>
      <c r="B1772" t="s">
        <v>110</v>
      </c>
      <c r="C1772" t="s">
        <v>113</v>
      </c>
      <c r="D1772" t="s">
        <v>82</v>
      </c>
      <c r="E1772" t="s">
        <v>27</v>
      </c>
      <c r="F1772">
        <v>37490.14</v>
      </c>
      <c r="G1772">
        <v>179</v>
      </c>
      <c r="H1772">
        <v>79.7</v>
      </c>
      <c r="I1772">
        <v>219.3</v>
      </c>
      <c r="J1772">
        <v>23223.84</v>
      </c>
      <c r="K1772">
        <v>211.99333333000001</v>
      </c>
    </row>
    <row r="1773" spans="1:11" x14ac:dyDescent="0.55000000000000004">
      <c r="A1773" t="s">
        <v>116</v>
      </c>
      <c r="B1773" t="s">
        <v>110</v>
      </c>
      <c r="C1773" t="s">
        <v>113</v>
      </c>
      <c r="D1773" t="s">
        <v>82</v>
      </c>
      <c r="E1773" t="s">
        <v>22</v>
      </c>
      <c r="F1773">
        <v>194457.44</v>
      </c>
      <c r="G1773">
        <v>928</v>
      </c>
      <c r="H1773">
        <v>79.7</v>
      </c>
      <c r="I1773">
        <v>219.3</v>
      </c>
      <c r="J1773">
        <v>120495.84</v>
      </c>
      <c r="K1773">
        <v>212.55538462000001</v>
      </c>
    </row>
    <row r="1774" spans="1:11" x14ac:dyDescent="0.55000000000000004">
      <c r="A1774" t="s">
        <v>116</v>
      </c>
      <c r="B1774" t="s">
        <v>110</v>
      </c>
      <c r="C1774" t="s">
        <v>113</v>
      </c>
      <c r="D1774" t="s">
        <v>82</v>
      </c>
      <c r="E1774" t="s">
        <v>73</v>
      </c>
      <c r="F1774">
        <v>65002.080000000002</v>
      </c>
      <c r="G1774">
        <v>312</v>
      </c>
      <c r="H1774">
        <v>79.7</v>
      </c>
      <c r="I1774">
        <v>219.3</v>
      </c>
      <c r="J1774">
        <v>40135.68</v>
      </c>
      <c r="K1774">
        <v>208.34</v>
      </c>
    </row>
    <row r="1775" spans="1:11" x14ac:dyDescent="0.55000000000000004">
      <c r="A1775" t="s">
        <v>116</v>
      </c>
      <c r="B1775" t="s">
        <v>110</v>
      </c>
      <c r="C1775" t="s">
        <v>114</v>
      </c>
      <c r="D1775" t="s">
        <v>82</v>
      </c>
      <c r="E1775" t="s">
        <v>27</v>
      </c>
      <c r="F1775">
        <v>27168.48</v>
      </c>
      <c r="G1775">
        <v>3696</v>
      </c>
      <c r="H1775">
        <v>2.5499999999999998</v>
      </c>
      <c r="I1775">
        <v>10.71</v>
      </c>
      <c r="J1775">
        <v>17743.68</v>
      </c>
      <c r="K1775">
        <v>8.75</v>
      </c>
    </row>
    <row r="1776" spans="1:11" x14ac:dyDescent="0.55000000000000004">
      <c r="A1776" t="s">
        <v>116</v>
      </c>
      <c r="B1776" t="s">
        <v>110</v>
      </c>
      <c r="C1776" t="s">
        <v>114</v>
      </c>
      <c r="D1776" t="s">
        <v>82</v>
      </c>
      <c r="E1776" t="s">
        <v>22</v>
      </c>
      <c r="F1776">
        <v>89242.07</v>
      </c>
      <c r="G1776">
        <v>13173</v>
      </c>
      <c r="H1776">
        <v>2.5499999999999998</v>
      </c>
      <c r="I1776">
        <v>10.71</v>
      </c>
      <c r="J1776">
        <v>55650.92</v>
      </c>
      <c r="K1776">
        <v>8.1788888899999996</v>
      </c>
    </row>
    <row r="1777" spans="1:11" x14ac:dyDescent="0.55000000000000004">
      <c r="A1777" t="s">
        <v>116</v>
      </c>
      <c r="B1777" t="s">
        <v>110</v>
      </c>
      <c r="C1777" t="s">
        <v>114</v>
      </c>
      <c r="D1777" t="s">
        <v>82</v>
      </c>
      <c r="E1777" t="s">
        <v>73</v>
      </c>
      <c r="F1777">
        <v>25174.16</v>
      </c>
      <c r="G1777">
        <v>3832</v>
      </c>
      <c r="H1777">
        <v>2.5499999999999998</v>
      </c>
      <c r="I1777">
        <v>10.71</v>
      </c>
      <c r="J1777">
        <v>15402.56</v>
      </c>
      <c r="K1777">
        <v>7.82</v>
      </c>
    </row>
    <row r="1778" spans="1:11" x14ac:dyDescent="0.55000000000000004">
      <c r="A1778" t="s">
        <v>116</v>
      </c>
      <c r="B1778" t="s">
        <v>96</v>
      </c>
      <c r="C1778" t="s">
        <v>97</v>
      </c>
      <c r="D1778" t="s">
        <v>83</v>
      </c>
      <c r="E1778" t="s">
        <v>27</v>
      </c>
      <c r="F1778">
        <v>64424.75</v>
      </c>
      <c r="G1778">
        <v>143</v>
      </c>
      <c r="H1778">
        <v>221</v>
      </c>
      <c r="I1778">
        <v>461</v>
      </c>
      <c r="J1778">
        <v>32821.75</v>
      </c>
      <c r="K1778">
        <v>449.47500000000002</v>
      </c>
    </row>
    <row r="1779" spans="1:11" x14ac:dyDescent="0.55000000000000004">
      <c r="A1779" t="s">
        <v>116</v>
      </c>
      <c r="B1779" t="s">
        <v>96</v>
      </c>
      <c r="C1779" t="s">
        <v>97</v>
      </c>
      <c r="D1779" t="s">
        <v>83</v>
      </c>
      <c r="E1779" t="s">
        <v>22</v>
      </c>
      <c r="F1779">
        <v>618039.65</v>
      </c>
      <c r="G1779">
        <v>1398</v>
      </c>
      <c r="H1779">
        <v>221</v>
      </c>
      <c r="I1779">
        <v>461</v>
      </c>
      <c r="J1779">
        <v>309081.65000000002</v>
      </c>
      <c r="K1779">
        <v>445.63333333000003</v>
      </c>
    </row>
    <row r="1780" spans="1:11" x14ac:dyDescent="0.55000000000000004">
      <c r="A1780" t="s">
        <v>116</v>
      </c>
      <c r="B1780" t="s">
        <v>96</v>
      </c>
      <c r="C1780" t="s">
        <v>98</v>
      </c>
      <c r="D1780" t="s">
        <v>83</v>
      </c>
      <c r="E1780" t="s">
        <v>27</v>
      </c>
      <c r="F1780">
        <v>72610.67</v>
      </c>
      <c r="G1780">
        <v>97</v>
      </c>
      <c r="H1780">
        <v>437.68</v>
      </c>
      <c r="I1780">
        <v>928.53</v>
      </c>
      <c r="J1780">
        <v>31176.73</v>
      </c>
      <c r="K1780">
        <v>835.67499999999995</v>
      </c>
    </row>
    <row r="1781" spans="1:11" x14ac:dyDescent="0.55000000000000004">
      <c r="A1781" t="s">
        <v>116</v>
      </c>
      <c r="B1781" t="s">
        <v>96</v>
      </c>
      <c r="C1781" t="s">
        <v>98</v>
      </c>
      <c r="D1781" t="s">
        <v>83</v>
      </c>
      <c r="E1781" t="s">
        <v>22</v>
      </c>
      <c r="F1781">
        <v>1100349.78</v>
      </c>
      <c r="G1781">
        <v>1297</v>
      </c>
      <c r="H1781">
        <v>443.29</v>
      </c>
      <c r="I1781">
        <v>928.53</v>
      </c>
      <c r="J1781">
        <v>525172.64</v>
      </c>
      <c r="K1781">
        <v>847.28</v>
      </c>
    </row>
    <row r="1782" spans="1:11" x14ac:dyDescent="0.55000000000000004">
      <c r="A1782" t="s">
        <v>116</v>
      </c>
      <c r="B1782" t="s">
        <v>96</v>
      </c>
      <c r="C1782" t="s">
        <v>99</v>
      </c>
      <c r="D1782" t="s">
        <v>83</v>
      </c>
      <c r="E1782" t="s">
        <v>27</v>
      </c>
      <c r="F1782">
        <v>63263.75</v>
      </c>
      <c r="G1782">
        <v>125</v>
      </c>
      <c r="H1782">
        <v>277.76</v>
      </c>
      <c r="I1782">
        <v>532.75</v>
      </c>
      <c r="J1782">
        <v>28543.75</v>
      </c>
      <c r="K1782">
        <v>506.11</v>
      </c>
    </row>
    <row r="1783" spans="1:11" x14ac:dyDescent="0.55000000000000004">
      <c r="A1783" t="s">
        <v>116</v>
      </c>
      <c r="B1783" t="s">
        <v>96</v>
      </c>
      <c r="C1783" t="s">
        <v>99</v>
      </c>
      <c r="D1783" t="s">
        <v>83</v>
      </c>
      <c r="E1783" t="s">
        <v>22</v>
      </c>
      <c r="F1783">
        <v>378064.17</v>
      </c>
      <c r="G1783">
        <v>747</v>
      </c>
      <c r="H1783">
        <v>277.76</v>
      </c>
      <c r="I1783">
        <v>532.75</v>
      </c>
      <c r="J1783">
        <v>170577.45</v>
      </c>
      <c r="K1783">
        <v>506.11</v>
      </c>
    </row>
    <row r="1784" spans="1:11" x14ac:dyDescent="0.55000000000000004">
      <c r="A1784" t="s">
        <v>116</v>
      </c>
      <c r="B1784" t="s">
        <v>96</v>
      </c>
      <c r="C1784" t="s">
        <v>100</v>
      </c>
      <c r="D1784" t="s">
        <v>83</v>
      </c>
      <c r="E1784" t="s">
        <v>27</v>
      </c>
      <c r="F1784">
        <v>108104.96000000001</v>
      </c>
      <c r="G1784">
        <v>128</v>
      </c>
      <c r="H1784">
        <v>420</v>
      </c>
      <c r="I1784">
        <v>889.02</v>
      </c>
      <c r="J1784">
        <v>54344.959999999999</v>
      </c>
      <c r="K1784">
        <v>844.57</v>
      </c>
    </row>
    <row r="1785" spans="1:11" x14ac:dyDescent="0.55000000000000004">
      <c r="A1785" t="s">
        <v>116</v>
      </c>
      <c r="B1785" t="s">
        <v>96</v>
      </c>
      <c r="C1785" t="s">
        <v>100</v>
      </c>
      <c r="D1785" t="s">
        <v>83</v>
      </c>
      <c r="E1785" t="s">
        <v>22</v>
      </c>
      <c r="F1785">
        <v>580219.59</v>
      </c>
      <c r="G1785">
        <v>687</v>
      </c>
      <c r="H1785">
        <v>420</v>
      </c>
      <c r="I1785">
        <v>889.02</v>
      </c>
      <c r="J1785">
        <v>291679.59000000003</v>
      </c>
      <c r="K1785">
        <v>844.57</v>
      </c>
    </row>
    <row r="1786" spans="1:11" x14ac:dyDescent="0.55000000000000004">
      <c r="A1786" t="s">
        <v>116</v>
      </c>
      <c r="B1786" t="s">
        <v>101</v>
      </c>
      <c r="C1786" t="s">
        <v>102</v>
      </c>
      <c r="D1786" t="s">
        <v>83</v>
      </c>
      <c r="E1786" t="s">
        <v>27</v>
      </c>
      <c r="F1786">
        <v>142551.54999999999</v>
      </c>
      <c r="G1786">
        <v>123</v>
      </c>
      <c r="H1786">
        <v>603.52499999999998</v>
      </c>
      <c r="I1786">
        <v>1271.08</v>
      </c>
      <c r="J1786">
        <v>69323.850000000006</v>
      </c>
      <c r="K1786">
        <v>1175.75</v>
      </c>
    </row>
    <row r="1787" spans="1:11" x14ac:dyDescent="0.55000000000000004">
      <c r="A1787" t="s">
        <v>116</v>
      </c>
      <c r="B1787" t="s">
        <v>101</v>
      </c>
      <c r="C1787" t="s">
        <v>102</v>
      </c>
      <c r="D1787" t="s">
        <v>83</v>
      </c>
      <c r="E1787" t="s">
        <v>22</v>
      </c>
      <c r="F1787">
        <v>1456851.35</v>
      </c>
      <c r="G1787">
        <v>1223</v>
      </c>
      <c r="H1787">
        <v>611.26250000000005</v>
      </c>
      <c r="I1787">
        <v>1271.08</v>
      </c>
      <c r="J1787">
        <v>709532.65</v>
      </c>
      <c r="K1787">
        <v>1191.6400000000001</v>
      </c>
    </row>
    <row r="1788" spans="1:11" x14ac:dyDescent="0.55000000000000004">
      <c r="A1788" t="s">
        <v>116</v>
      </c>
      <c r="B1788" t="s">
        <v>101</v>
      </c>
      <c r="C1788" t="s">
        <v>103</v>
      </c>
      <c r="D1788" t="s">
        <v>83</v>
      </c>
      <c r="E1788" t="s">
        <v>27</v>
      </c>
      <c r="F1788">
        <v>125697.60000000001</v>
      </c>
      <c r="G1788">
        <v>186</v>
      </c>
      <c r="H1788">
        <v>341.6</v>
      </c>
      <c r="I1788">
        <v>696</v>
      </c>
      <c r="J1788">
        <v>62160</v>
      </c>
      <c r="K1788">
        <v>678.6</v>
      </c>
    </row>
    <row r="1789" spans="1:11" x14ac:dyDescent="0.55000000000000004">
      <c r="A1789" t="s">
        <v>116</v>
      </c>
      <c r="B1789" t="s">
        <v>101</v>
      </c>
      <c r="C1789" t="s">
        <v>103</v>
      </c>
      <c r="D1789" t="s">
        <v>83</v>
      </c>
      <c r="E1789" t="s">
        <v>22</v>
      </c>
      <c r="F1789">
        <v>832590</v>
      </c>
      <c r="G1789">
        <v>1246</v>
      </c>
      <c r="H1789">
        <v>341.6</v>
      </c>
      <c r="I1789">
        <v>696</v>
      </c>
      <c r="J1789">
        <v>406956.4</v>
      </c>
      <c r="K1789">
        <v>672.8</v>
      </c>
    </row>
    <row r="1790" spans="1:11" x14ac:dyDescent="0.55000000000000004">
      <c r="A1790" t="s">
        <v>116</v>
      </c>
      <c r="B1790" t="s">
        <v>101</v>
      </c>
      <c r="C1790" t="s">
        <v>104</v>
      </c>
      <c r="D1790" t="s">
        <v>83</v>
      </c>
      <c r="E1790" t="s">
        <v>27</v>
      </c>
      <c r="F1790">
        <v>129173</v>
      </c>
      <c r="G1790">
        <v>100</v>
      </c>
      <c r="H1790">
        <v>610</v>
      </c>
      <c r="I1790">
        <v>1359.72</v>
      </c>
      <c r="J1790">
        <v>68173</v>
      </c>
      <c r="K1790">
        <v>1291.73</v>
      </c>
    </row>
    <row r="1791" spans="1:11" x14ac:dyDescent="0.55000000000000004">
      <c r="A1791" t="s">
        <v>116</v>
      </c>
      <c r="B1791" t="s">
        <v>101</v>
      </c>
      <c r="C1791" t="s">
        <v>104</v>
      </c>
      <c r="D1791" t="s">
        <v>83</v>
      </c>
      <c r="E1791" t="s">
        <v>22</v>
      </c>
      <c r="F1791">
        <v>811206.44</v>
      </c>
      <c r="G1791">
        <v>628</v>
      </c>
      <c r="H1791">
        <v>610</v>
      </c>
      <c r="I1791">
        <v>1359.72</v>
      </c>
      <c r="J1791">
        <v>428126.44</v>
      </c>
      <c r="K1791">
        <v>1291.73</v>
      </c>
    </row>
    <row r="1792" spans="1:11" x14ac:dyDescent="0.55000000000000004">
      <c r="A1792" t="s">
        <v>116</v>
      </c>
      <c r="B1792" t="s">
        <v>101</v>
      </c>
      <c r="C1792" t="s">
        <v>105</v>
      </c>
      <c r="D1792" t="s">
        <v>83</v>
      </c>
      <c r="E1792" t="s">
        <v>27</v>
      </c>
      <c r="F1792">
        <v>79605.759999999995</v>
      </c>
      <c r="G1792">
        <v>92</v>
      </c>
      <c r="H1792">
        <v>421</v>
      </c>
      <c r="I1792">
        <v>910.82</v>
      </c>
      <c r="J1792">
        <v>40873.760000000002</v>
      </c>
      <c r="K1792">
        <v>865.28</v>
      </c>
    </row>
    <row r="1793" spans="1:11" x14ac:dyDescent="0.55000000000000004">
      <c r="A1793" t="s">
        <v>116</v>
      </c>
      <c r="B1793" t="s">
        <v>101</v>
      </c>
      <c r="C1793" t="s">
        <v>105</v>
      </c>
      <c r="D1793" t="s">
        <v>83</v>
      </c>
      <c r="E1793" t="s">
        <v>22</v>
      </c>
      <c r="F1793">
        <v>558105.59999999998</v>
      </c>
      <c r="G1793">
        <v>645</v>
      </c>
      <c r="H1793">
        <v>421</v>
      </c>
      <c r="I1793">
        <v>910.82</v>
      </c>
      <c r="J1793">
        <v>286560.59999999998</v>
      </c>
      <c r="K1793">
        <v>865.28</v>
      </c>
    </row>
    <row r="1794" spans="1:11" x14ac:dyDescent="0.55000000000000004">
      <c r="A1794" t="s">
        <v>116</v>
      </c>
      <c r="B1794" t="s">
        <v>106</v>
      </c>
      <c r="C1794" t="s">
        <v>107</v>
      </c>
      <c r="D1794" t="s">
        <v>83</v>
      </c>
      <c r="E1794" t="s">
        <v>27</v>
      </c>
      <c r="F1794">
        <v>52604.28</v>
      </c>
      <c r="G1794">
        <v>846</v>
      </c>
      <c r="H1794">
        <v>28.4</v>
      </c>
      <c r="I1794">
        <v>65.45</v>
      </c>
      <c r="J1794">
        <v>28577.88</v>
      </c>
      <c r="K1794">
        <v>62.18</v>
      </c>
    </row>
    <row r="1795" spans="1:11" x14ac:dyDescent="0.55000000000000004">
      <c r="A1795" t="s">
        <v>116</v>
      </c>
      <c r="B1795" t="s">
        <v>106</v>
      </c>
      <c r="C1795" t="s">
        <v>107</v>
      </c>
      <c r="D1795" t="s">
        <v>83</v>
      </c>
      <c r="E1795" t="s">
        <v>22</v>
      </c>
      <c r="F1795">
        <v>346893.11</v>
      </c>
      <c r="G1795">
        <v>6941</v>
      </c>
      <c r="H1795">
        <v>26.98</v>
      </c>
      <c r="I1795">
        <v>65.45</v>
      </c>
      <c r="J1795">
        <v>165517.93</v>
      </c>
      <c r="K1795">
        <v>54.543333330000003</v>
      </c>
    </row>
    <row r="1796" spans="1:11" x14ac:dyDescent="0.55000000000000004">
      <c r="A1796" t="s">
        <v>116</v>
      </c>
      <c r="B1796" t="s">
        <v>106</v>
      </c>
      <c r="C1796" t="s">
        <v>108</v>
      </c>
      <c r="D1796" t="s">
        <v>83</v>
      </c>
      <c r="E1796" t="s">
        <v>27</v>
      </c>
      <c r="F1796">
        <v>24787.14</v>
      </c>
      <c r="G1796">
        <v>372</v>
      </c>
      <c r="H1796">
        <v>41.2</v>
      </c>
      <c r="I1796">
        <v>88.75</v>
      </c>
      <c r="J1796">
        <v>9460.74</v>
      </c>
      <c r="K1796">
        <v>42.155000000000001</v>
      </c>
    </row>
    <row r="1797" spans="1:11" x14ac:dyDescent="0.55000000000000004">
      <c r="A1797" t="s">
        <v>116</v>
      </c>
      <c r="B1797" t="s">
        <v>106</v>
      </c>
      <c r="C1797" t="s">
        <v>108</v>
      </c>
      <c r="D1797" t="s">
        <v>83</v>
      </c>
      <c r="E1797" t="s">
        <v>22</v>
      </c>
      <c r="F1797">
        <v>121153.47</v>
      </c>
      <c r="G1797">
        <v>1688</v>
      </c>
      <c r="H1797">
        <v>41.2</v>
      </c>
      <c r="I1797">
        <v>88.75</v>
      </c>
      <c r="J1797">
        <v>51607.87</v>
      </c>
      <c r="K1797">
        <v>56.206666669999997</v>
      </c>
    </row>
    <row r="1798" spans="1:11" x14ac:dyDescent="0.55000000000000004">
      <c r="A1798" t="s">
        <v>116</v>
      </c>
      <c r="B1798" t="s">
        <v>106</v>
      </c>
      <c r="C1798" t="s">
        <v>109</v>
      </c>
      <c r="D1798" t="s">
        <v>83</v>
      </c>
      <c r="E1798" t="s">
        <v>27</v>
      </c>
      <c r="F1798">
        <v>47190</v>
      </c>
      <c r="G1798">
        <v>369</v>
      </c>
      <c r="H1798">
        <v>81.8</v>
      </c>
      <c r="I1798">
        <v>180.63</v>
      </c>
      <c r="J1798">
        <v>17005.8</v>
      </c>
      <c r="K1798">
        <v>85.8</v>
      </c>
    </row>
    <row r="1799" spans="1:11" x14ac:dyDescent="0.55000000000000004">
      <c r="A1799" t="s">
        <v>116</v>
      </c>
      <c r="B1799" t="s">
        <v>106</v>
      </c>
      <c r="C1799" t="s">
        <v>109</v>
      </c>
      <c r="D1799" t="s">
        <v>83</v>
      </c>
      <c r="E1799" t="s">
        <v>22</v>
      </c>
      <c r="F1799">
        <v>276447.59999999998</v>
      </c>
      <c r="G1799">
        <v>1925</v>
      </c>
      <c r="H1799">
        <v>81.8</v>
      </c>
      <c r="I1799">
        <v>180.63</v>
      </c>
      <c r="J1799">
        <v>118982.6</v>
      </c>
      <c r="K1799">
        <v>128.69999999999999</v>
      </c>
    </row>
    <row r="1800" spans="1:11" x14ac:dyDescent="0.55000000000000004">
      <c r="A1800" t="s">
        <v>116</v>
      </c>
      <c r="B1800" t="s">
        <v>110</v>
      </c>
      <c r="C1800" t="s">
        <v>111</v>
      </c>
      <c r="D1800" t="s">
        <v>83</v>
      </c>
      <c r="E1800" t="s">
        <v>27</v>
      </c>
      <c r="F1800">
        <v>14004.24</v>
      </c>
      <c r="G1800">
        <v>1357</v>
      </c>
      <c r="H1800">
        <v>3.4</v>
      </c>
      <c r="I1800">
        <v>10.64</v>
      </c>
      <c r="J1800">
        <v>9390.44</v>
      </c>
      <c r="K1800">
        <v>10.32</v>
      </c>
    </row>
    <row r="1801" spans="1:11" x14ac:dyDescent="0.55000000000000004">
      <c r="A1801" t="s">
        <v>116</v>
      </c>
      <c r="B1801" t="s">
        <v>110</v>
      </c>
      <c r="C1801" t="s">
        <v>111</v>
      </c>
      <c r="D1801" t="s">
        <v>83</v>
      </c>
      <c r="E1801" t="s">
        <v>22</v>
      </c>
      <c r="F1801">
        <v>85521.14</v>
      </c>
      <c r="G1801">
        <v>9324</v>
      </c>
      <c r="H1801">
        <v>3.4</v>
      </c>
      <c r="I1801">
        <v>10.64</v>
      </c>
      <c r="J1801">
        <v>53819.54</v>
      </c>
      <c r="K1801">
        <v>9.6449999999999996</v>
      </c>
    </row>
    <row r="1802" spans="1:11" x14ac:dyDescent="0.55000000000000004">
      <c r="A1802" t="s">
        <v>116</v>
      </c>
      <c r="B1802" t="s">
        <v>110</v>
      </c>
      <c r="C1802" t="s">
        <v>112</v>
      </c>
      <c r="D1802" t="s">
        <v>83</v>
      </c>
      <c r="E1802" t="s">
        <v>27</v>
      </c>
      <c r="F1802">
        <v>20159.7</v>
      </c>
      <c r="G1802">
        <v>1643</v>
      </c>
      <c r="H1802">
        <v>6.47</v>
      </c>
      <c r="I1802">
        <v>12.81</v>
      </c>
      <c r="J1802">
        <v>9529.49</v>
      </c>
      <c r="K1802">
        <v>11.275</v>
      </c>
    </row>
    <row r="1803" spans="1:11" x14ac:dyDescent="0.55000000000000004">
      <c r="A1803" t="s">
        <v>116</v>
      </c>
      <c r="B1803" t="s">
        <v>110</v>
      </c>
      <c r="C1803" t="s">
        <v>112</v>
      </c>
      <c r="D1803" t="s">
        <v>83</v>
      </c>
      <c r="E1803" t="s">
        <v>22</v>
      </c>
      <c r="F1803">
        <v>113590.72</v>
      </c>
      <c r="G1803">
        <v>9201</v>
      </c>
      <c r="H1803">
        <v>6.47</v>
      </c>
      <c r="I1803">
        <v>12.81</v>
      </c>
      <c r="J1803">
        <v>54060.25</v>
      </c>
      <c r="K1803">
        <v>11.66</v>
      </c>
    </row>
    <row r="1804" spans="1:11" x14ac:dyDescent="0.55000000000000004">
      <c r="A1804" t="s">
        <v>116</v>
      </c>
      <c r="B1804" t="s">
        <v>110</v>
      </c>
      <c r="C1804" t="s">
        <v>113</v>
      </c>
      <c r="D1804" t="s">
        <v>83</v>
      </c>
      <c r="E1804" t="s">
        <v>27</v>
      </c>
      <c r="F1804">
        <v>22347.08</v>
      </c>
      <c r="G1804">
        <v>106</v>
      </c>
      <c r="H1804">
        <v>79.7</v>
      </c>
      <c r="I1804">
        <v>219.3</v>
      </c>
      <c r="J1804">
        <v>13898.88</v>
      </c>
      <c r="K1804">
        <v>213.82</v>
      </c>
    </row>
    <row r="1805" spans="1:11" x14ac:dyDescent="0.55000000000000004">
      <c r="A1805" t="s">
        <v>116</v>
      </c>
      <c r="B1805" t="s">
        <v>110</v>
      </c>
      <c r="C1805" t="s">
        <v>113</v>
      </c>
      <c r="D1805" t="s">
        <v>83</v>
      </c>
      <c r="E1805" t="s">
        <v>22</v>
      </c>
      <c r="F1805">
        <v>206420.7</v>
      </c>
      <c r="G1805">
        <v>987</v>
      </c>
      <c r="H1805">
        <v>79.7</v>
      </c>
      <c r="I1805">
        <v>219.3</v>
      </c>
      <c r="J1805">
        <v>127756.8</v>
      </c>
      <c r="K1805">
        <v>211.99333333000001</v>
      </c>
    </row>
    <row r="1806" spans="1:11" x14ac:dyDescent="0.55000000000000004">
      <c r="A1806" t="s">
        <v>116</v>
      </c>
      <c r="B1806" t="s">
        <v>110</v>
      </c>
      <c r="C1806" t="s">
        <v>114</v>
      </c>
      <c r="D1806" t="s">
        <v>83</v>
      </c>
      <c r="E1806" t="s">
        <v>27</v>
      </c>
      <c r="F1806">
        <v>8200.5</v>
      </c>
      <c r="G1806">
        <v>781</v>
      </c>
      <c r="H1806">
        <v>2.5499999999999998</v>
      </c>
      <c r="I1806">
        <v>10.71</v>
      </c>
      <c r="J1806">
        <v>6208.95</v>
      </c>
      <c r="K1806">
        <v>10.5</v>
      </c>
    </row>
    <row r="1807" spans="1:11" x14ac:dyDescent="0.55000000000000004">
      <c r="A1807" t="s">
        <v>116</v>
      </c>
      <c r="B1807" t="s">
        <v>110</v>
      </c>
      <c r="C1807" t="s">
        <v>114</v>
      </c>
      <c r="D1807" t="s">
        <v>83</v>
      </c>
      <c r="E1807" t="s">
        <v>22</v>
      </c>
      <c r="F1807">
        <v>92405.27</v>
      </c>
      <c r="G1807">
        <v>13873</v>
      </c>
      <c r="H1807">
        <v>2.5499999999999998</v>
      </c>
      <c r="I1807">
        <v>10.71</v>
      </c>
      <c r="J1807">
        <v>57029.120000000003</v>
      </c>
      <c r="K1807">
        <v>7.8933333299999999</v>
      </c>
    </row>
    <row r="1808" spans="1:11" x14ac:dyDescent="0.55000000000000004">
      <c r="A1808" t="s">
        <v>115</v>
      </c>
      <c r="B1808" t="s">
        <v>96</v>
      </c>
      <c r="C1808" t="s">
        <v>97</v>
      </c>
      <c r="D1808" t="s">
        <v>85</v>
      </c>
      <c r="E1808" t="s">
        <v>22</v>
      </c>
      <c r="F1808">
        <v>518970.75</v>
      </c>
      <c r="G1808">
        <v>1171</v>
      </c>
      <c r="H1808">
        <v>221</v>
      </c>
      <c r="I1808">
        <v>461</v>
      </c>
      <c r="J1808">
        <v>260179.75</v>
      </c>
      <c r="K1808">
        <v>446.33181818000003</v>
      </c>
    </row>
    <row r="1809" spans="1:11" x14ac:dyDescent="0.55000000000000004">
      <c r="A1809" t="s">
        <v>115</v>
      </c>
      <c r="B1809" t="s">
        <v>96</v>
      </c>
      <c r="C1809" t="s">
        <v>98</v>
      </c>
      <c r="D1809" t="s">
        <v>85</v>
      </c>
      <c r="E1809" t="s">
        <v>22</v>
      </c>
      <c r="F1809">
        <v>929222.42</v>
      </c>
      <c r="G1809">
        <v>1106</v>
      </c>
      <c r="H1809">
        <v>442.16800000000001</v>
      </c>
      <c r="I1809">
        <v>928.53</v>
      </c>
      <c r="J1809">
        <v>440278.86</v>
      </c>
      <c r="K1809">
        <v>843.10199999999998</v>
      </c>
    </row>
    <row r="1810" spans="1:11" x14ac:dyDescent="0.55000000000000004">
      <c r="A1810" t="s">
        <v>115</v>
      </c>
      <c r="B1810" t="s">
        <v>96</v>
      </c>
      <c r="C1810" t="s">
        <v>99</v>
      </c>
      <c r="D1810" t="s">
        <v>85</v>
      </c>
      <c r="E1810" t="s">
        <v>22</v>
      </c>
      <c r="F1810">
        <v>340612.03</v>
      </c>
      <c r="G1810">
        <v>673</v>
      </c>
      <c r="H1810">
        <v>277.76</v>
      </c>
      <c r="I1810">
        <v>532.75</v>
      </c>
      <c r="J1810">
        <v>153679.54999999999</v>
      </c>
      <c r="K1810">
        <v>506.11</v>
      </c>
    </row>
    <row r="1811" spans="1:11" x14ac:dyDescent="0.55000000000000004">
      <c r="A1811" t="s">
        <v>115</v>
      </c>
      <c r="B1811" t="s">
        <v>96</v>
      </c>
      <c r="C1811" t="s">
        <v>100</v>
      </c>
      <c r="D1811" t="s">
        <v>85</v>
      </c>
      <c r="E1811" t="s">
        <v>22</v>
      </c>
      <c r="F1811">
        <v>538835.66</v>
      </c>
      <c r="G1811">
        <v>638</v>
      </c>
      <c r="H1811">
        <v>420</v>
      </c>
      <c r="I1811">
        <v>889.02</v>
      </c>
      <c r="J1811">
        <v>270875.65999999997</v>
      </c>
      <c r="K1811">
        <v>844.57</v>
      </c>
    </row>
    <row r="1812" spans="1:11" x14ac:dyDescent="0.55000000000000004">
      <c r="A1812" t="s">
        <v>115</v>
      </c>
      <c r="B1812" t="s">
        <v>101</v>
      </c>
      <c r="C1812" t="s">
        <v>102</v>
      </c>
      <c r="D1812" t="s">
        <v>85</v>
      </c>
      <c r="E1812" t="s">
        <v>22</v>
      </c>
      <c r="F1812">
        <v>1325319.4099999999</v>
      </c>
      <c r="G1812">
        <v>1115</v>
      </c>
      <c r="H1812">
        <v>609.71500000000003</v>
      </c>
      <c r="I1812">
        <v>1271.08</v>
      </c>
      <c r="J1812">
        <v>645533.61</v>
      </c>
      <c r="K1812">
        <v>1189.7329999999999</v>
      </c>
    </row>
    <row r="1813" spans="1:11" x14ac:dyDescent="0.55000000000000004">
      <c r="A1813" t="s">
        <v>115</v>
      </c>
      <c r="B1813" t="s">
        <v>101</v>
      </c>
      <c r="C1813" t="s">
        <v>103</v>
      </c>
      <c r="D1813" t="s">
        <v>85</v>
      </c>
      <c r="E1813" t="s">
        <v>22</v>
      </c>
      <c r="F1813">
        <v>782199.6</v>
      </c>
      <c r="G1813">
        <v>1169</v>
      </c>
      <c r="H1813">
        <v>341.6</v>
      </c>
      <c r="I1813">
        <v>696</v>
      </c>
      <c r="J1813">
        <v>382869.2</v>
      </c>
      <c r="K1813">
        <v>673.85454545000005</v>
      </c>
    </row>
    <row r="1814" spans="1:11" x14ac:dyDescent="0.55000000000000004">
      <c r="A1814" t="s">
        <v>115</v>
      </c>
      <c r="B1814" t="s">
        <v>101</v>
      </c>
      <c r="C1814" t="s">
        <v>104</v>
      </c>
      <c r="D1814" t="s">
        <v>85</v>
      </c>
      <c r="E1814" t="s">
        <v>22</v>
      </c>
      <c r="F1814">
        <v>809914.71</v>
      </c>
      <c r="G1814">
        <v>627</v>
      </c>
      <c r="H1814">
        <v>610</v>
      </c>
      <c r="I1814">
        <v>1359.72</v>
      </c>
      <c r="J1814">
        <v>427444.71</v>
      </c>
      <c r="K1814">
        <v>1291.73</v>
      </c>
    </row>
    <row r="1815" spans="1:11" x14ac:dyDescent="0.55000000000000004">
      <c r="A1815" t="s">
        <v>115</v>
      </c>
      <c r="B1815" t="s">
        <v>101</v>
      </c>
      <c r="C1815" t="s">
        <v>105</v>
      </c>
      <c r="D1815" t="s">
        <v>85</v>
      </c>
      <c r="E1815" t="s">
        <v>22</v>
      </c>
      <c r="F1815">
        <v>565027.83999999997</v>
      </c>
      <c r="G1815">
        <v>653</v>
      </c>
      <c r="H1815">
        <v>421</v>
      </c>
      <c r="I1815">
        <v>910.82</v>
      </c>
      <c r="J1815">
        <v>290114.84000000003</v>
      </c>
      <c r="K1815">
        <v>865.28</v>
      </c>
    </row>
    <row r="1816" spans="1:11" x14ac:dyDescent="0.55000000000000004">
      <c r="A1816" t="s">
        <v>115</v>
      </c>
      <c r="B1816" t="s">
        <v>106</v>
      </c>
      <c r="C1816" t="s">
        <v>107</v>
      </c>
      <c r="D1816" t="s">
        <v>85</v>
      </c>
      <c r="E1816" t="s">
        <v>22</v>
      </c>
      <c r="F1816">
        <v>381989.22</v>
      </c>
      <c r="G1816">
        <v>7410</v>
      </c>
      <c r="H1816">
        <v>27.182857139999999</v>
      </c>
      <c r="I1816">
        <v>65.45</v>
      </c>
      <c r="J1816">
        <v>186191.1</v>
      </c>
      <c r="K1816">
        <v>55.63428571</v>
      </c>
    </row>
    <row r="1817" spans="1:11" x14ac:dyDescent="0.55000000000000004">
      <c r="A1817" t="s">
        <v>115</v>
      </c>
      <c r="B1817" t="s">
        <v>106</v>
      </c>
      <c r="C1817" t="s">
        <v>108</v>
      </c>
      <c r="D1817" t="s">
        <v>85</v>
      </c>
      <c r="E1817" t="s">
        <v>22</v>
      </c>
      <c r="F1817">
        <v>140207.53</v>
      </c>
      <c r="G1817">
        <v>1929</v>
      </c>
      <c r="H1817">
        <v>41.2</v>
      </c>
      <c r="I1817">
        <v>88.75</v>
      </c>
      <c r="J1817">
        <v>60732.73</v>
      </c>
      <c r="K1817">
        <v>53.651818179999999</v>
      </c>
    </row>
    <row r="1818" spans="1:11" x14ac:dyDescent="0.55000000000000004">
      <c r="A1818" t="s">
        <v>115</v>
      </c>
      <c r="B1818" t="s">
        <v>106</v>
      </c>
      <c r="C1818" t="s">
        <v>109</v>
      </c>
      <c r="D1818" t="s">
        <v>85</v>
      </c>
      <c r="E1818" t="s">
        <v>22</v>
      </c>
      <c r="F1818">
        <v>269412</v>
      </c>
      <c r="G1818">
        <v>1906</v>
      </c>
      <c r="H1818">
        <v>81.8</v>
      </c>
      <c r="I1818">
        <v>180.63</v>
      </c>
      <c r="J1818">
        <v>113501.2</v>
      </c>
      <c r="K1818">
        <v>120.12</v>
      </c>
    </row>
    <row r="1819" spans="1:11" x14ac:dyDescent="0.55000000000000004">
      <c r="A1819" t="s">
        <v>115</v>
      </c>
      <c r="B1819" t="s">
        <v>110</v>
      </c>
      <c r="C1819" t="s">
        <v>111</v>
      </c>
      <c r="D1819" t="s">
        <v>85</v>
      </c>
      <c r="E1819" t="s">
        <v>22</v>
      </c>
      <c r="F1819">
        <v>97764.24</v>
      </c>
      <c r="G1819">
        <v>10527</v>
      </c>
      <c r="H1819">
        <v>3.4</v>
      </c>
      <c r="I1819">
        <v>10.64</v>
      </c>
      <c r="J1819">
        <v>61972.44</v>
      </c>
      <c r="K1819">
        <v>9.7571428600000001</v>
      </c>
    </row>
    <row r="1820" spans="1:11" x14ac:dyDescent="0.55000000000000004">
      <c r="A1820" t="s">
        <v>115</v>
      </c>
      <c r="B1820" t="s">
        <v>110</v>
      </c>
      <c r="C1820" t="s">
        <v>112</v>
      </c>
      <c r="D1820" t="s">
        <v>85</v>
      </c>
      <c r="E1820" t="s">
        <v>22</v>
      </c>
      <c r="F1820">
        <v>127308.09</v>
      </c>
      <c r="G1820">
        <v>10292</v>
      </c>
      <c r="H1820">
        <v>6.47</v>
      </c>
      <c r="I1820">
        <v>12.81</v>
      </c>
      <c r="J1820">
        <v>60718.85</v>
      </c>
      <c r="K1820">
        <v>11.91666667</v>
      </c>
    </row>
    <row r="1821" spans="1:11" x14ac:dyDescent="0.55000000000000004">
      <c r="A1821" t="s">
        <v>115</v>
      </c>
      <c r="B1821" t="s">
        <v>110</v>
      </c>
      <c r="C1821" t="s">
        <v>113</v>
      </c>
      <c r="D1821" t="s">
        <v>85</v>
      </c>
      <c r="E1821" t="s">
        <v>22</v>
      </c>
      <c r="F1821">
        <v>213317.74</v>
      </c>
      <c r="G1821">
        <v>1019</v>
      </c>
      <c r="H1821">
        <v>79.7</v>
      </c>
      <c r="I1821">
        <v>219.3</v>
      </c>
      <c r="J1821">
        <v>132103.44</v>
      </c>
      <c r="K1821">
        <v>210.77555555999999</v>
      </c>
    </row>
    <row r="1822" spans="1:11" x14ac:dyDescent="0.55000000000000004">
      <c r="A1822" t="s">
        <v>115</v>
      </c>
      <c r="B1822" t="s">
        <v>110</v>
      </c>
      <c r="C1822" t="s">
        <v>114</v>
      </c>
      <c r="D1822" t="s">
        <v>85</v>
      </c>
      <c r="E1822" t="s">
        <v>22</v>
      </c>
      <c r="F1822">
        <v>95962.97</v>
      </c>
      <c r="G1822">
        <v>13976</v>
      </c>
      <c r="H1822">
        <v>2.5499999999999998</v>
      </c>
      <c r="I1822">
        <v>10.71</v>
      </c>
      <c r="J1822">
        <v>60324.17</v>
      </c>
      <c r="K1822">
        <v>8.2814285699999992</v>
      </c>
    </row>
    <row r="1823" spans="1:11" x14ac:dyDescent="0.55000000000000004">
      <c r="A1823" t="s">
        <v>115</v>
      </c>
      <c r="B1823" t="s">
        <v>96</v>
      </c>
      <c r="C1823" t="s">
        <v>97</v>
      </c>
      <c r="D1823" t="s">
        <v>86</v>
      </c>
      <c r="E1823" t="s">
        <v>22</v>
      </c>
      <c r="F1823">
        <v>665269.1</v>
      </c>
      <c r="G1823">
        <v>1507</v>
      </c>
      <c r="H1823">
        <v>221</v>
      </c>
      <c r="I1823">
        <v>461</v>
      </c>
      <c r="J1823">
        <v>332222.09999999998</v>
      </c>
      <c r="K1823">
        <v>446.33181818000003</v>
      </c>
    </row>
    <row r="1824" spans="1:11" x14ac:dyDescent="0.55000000000000004">
      <c r="A1824" t="s">
        <v>115</v>
      </c>
      <c r="B1824" t="s">
        <v>96</v>
      </c>
      <c r="C1824" t="s">
        <v>98</v>
      </c>
      <c r="D1824" t="s">
        <v>86</v>
      </c>
      <c r="E1824" t="s">
        <v>27</v>
      </c>
      <c r="F1824">
        <v>38626.639999999999</v>
      </c>
      <c r="G1824">
        <v>52</v>
      </c>
      <c r="H1824">
        <v>426.46</v>
      </c>
      <c r="I1824">
        <v>928.53</v>
      </c>
      <c r="J1824">
        <v>16450.72</v>
      </c>
      <c r="K1824">
        <v>742.82</v>
      </c>
    </row>
    <row r="1825" spans="1:11" x14ac:dyDescent="0.55000000000000004">
      <c r="A1825" t="s">
        <v>115</v>
      </c>
      <c r="B1825" t="s">
        <v>96</v>
      </c>
      <c r="C1825" t="s">
        <v>98</v>
      </c>
      <c r="D1825" t="s">
        <v>86</v>
      </c>
      <c r="E1825" t="s">
        <v>22</v>
      </c>
      <c r="F1825">
        <v>1068129.94</v>
      </c>
      <c r="G1825">
        <v>1257</v>
      </c>
      <c r="H1825">
        <v>442.16800000000001</v>
      </c>
      <c r="I1825">
        <v>928.53</v>
      </c>
      <c r="J1825">
        <v>510415.12</v>
      </c>
      <c r="K1825">
        <v>840.31600000000003</v>
      </c>
    </row>
    <row r="1826" spans="1:11" x14ac:dyDescent="0.55000000000000004">
      <c r="A1826" t="s">
        <v>115</v>
      </c>
      <c r="B1826" t="s">
        <v>96</v>
      </c>
      <c r="C1826" t="s">
        <v>99</v>
      </c>
      <c r="D1826" t="s">
        <v>86</v>
      </c>
      <c r="E1826" t="s">
        <v>22</v>
      </c>
      <c r="F1826">
        <v>422095.74</v>
      </c>
      <c r="G1826">
        <v>834</v>
      </c>
      <c r="H1826">
        <v>277.76</v>
      </c>
      <c r="I1826">
        <v>532.75</v>
      </c>
      <c r="J1826">
        <v>190443.9</v>
      </c>
      <c r="K1826">
        <v>506.11</v>
      </c>
    </row>
    <row r="1827" spans="1:11" x14ac:dyDescent="0.55000000000000004">
      <c r="A1827" t="s">
        <v>115</v>
      </c>
      <c r="B1827" t="s">
        <v>96</v>
      </c>
      <c r="C1827" t="s">
        <v>100</v>
      </c>
      <c r="D1827" t="s">
        <v>86</v>
      </c>
      <c r="E1827" t="s">
        <v>22</v>
      </c>
      <c r="F1827">
        <v>708594.23</v>
      </c>
      <c r="G1827">
        <v>839</v>
      </c>
      <c r="H1827">
        <v>420</v>
      </c>
      <c r="I1827">
        <v>889.02</v>
      </c>
      <c r="J1827">
        <v>356214.23</v>
      </c>
      <c r="K1827">
        <v>844.57</v>
      </c>
    </row>
    <row r="1828" spans="1:11" x14ac:dyDescent="0.55000000000000004">
      <c r="A1828" t="s">
        <v>115</v>
      </c>
      <c r="B1828" t="s">
        <v>101</v>
      </c>
      <c r="C1828" t="s">
        <v>102</v>
      </c>
      <c r="D1828" t="s">
        <v>86</v>
      </c>
      <c r="E1828" t="s">
        <v>27</v>
      </c>
      <c r="F1828">
        <v>59486.44</v>
      </c>
      <c r="G1828">
        <v>52</v>
      </c>
      <c r="H1828">
        <v>588.04999999999995</v>
      </c>
      <c r="I1828">
        <v>1271.08</v>
      </c>
      <c r="J1828">
        <v>28907.84</v>
      </c>
      <c r="K1828">
        <v>1143.97</v>
      </c>
    </row>
    <row r="1829" spans="1:11" x14ac:dyDescent="0.55000000000000004">
      <c r="A1829" t="s">
        <v>115</v>
      </c>
      <c r="B1829" t="s">
        <v>101</v>
      </c>
      <c r="C1829" t="s">
        <v>102</v>
      </c>
      <c r="D1829" t="s">
        <v>86</v>
      </c>
      <c r="E1829" t="s">
        <v>22</v>
      </c>
      <c r="F1829">
        <v>1168747.51</v>
      </c>
      <c r="G1829">
        <v>983</v>
      </c>
      <c r="H1829">
        <v>609.71500000000003</v>
      </c>
      <c r="I1829">
        <v>1271.08</v>
      </c>
      <c r="J1829">
        <v>569307.91</v>
      </c>
      <c r="K1829">
        <v>1189.7329999999999</v>
      </c>
    </row>
    <row r="1830" spans="1:11" x14ac:dyDescent="0.55000000000000004">
      <c r="A1830" t="s">
        <v>115</v>
      </c>
      <c r="B1830" t="s">
        <v>101</v>
      </c>
      <c r="C1830" t="s">
        <v>103</v>
      </c>
      <c r="D1830" t="s">
        <v>86</v>
      </c>
      <c r="E1830" t="s">
        <v>22</v>
      </c>
      <c r="F1830">
        <v>742562.4</v>
      </c>
      <c r="G1830">
        <v>1111</v>
      </c>
      <c r="H1830">
        <v>341.6</v>
      </c>
      <c r="I1830">
        <v>696</v>
      </c>
      <c r="J1830">
        <v>363044.8</v>
      </c>
      <c r="K1830">
        <v>673.85454545000005</v>
      </c>
    </row>
    <row r="1831" spans="1:11" x14ac:dyDescent="0.55000000000000004">
      <c r="A1831" t="s">
        <v>115</v>
      </c>
      <c r="B1831" t="s">
        <v>101</v>
      </c>
      <c r="C1831" t="s">
        <v>104</v>
      </c>
      <c r="D1831" t="s">
        <v>86</v>
      </c>
      <c r="E1831" t="s">
        <v>22</v>
      </c>
      <c r="F1831">
        <v>753078.59</v>
      </c>
      <c r="G1831">
        <v>583</v>
      </c>
      <c r="H1831">
        <v>610</v>
      </c>
      <c r="I1831">
        <v>1359.72</v>
      </c>
      <c r="J1831">
        <v>397448.59</v>
      </c>
      <c r="K1831">
        <v>1291.73</v>
      </c>
    </row>
    <row r="1832" spans="1:11" x14ac:dyDescent="0.55000000000000004">
      <c r="A1832" t="s">
        <v>115</v>
      </c>
      <c r="B1832" t="s">
        <v>101</v>
      </c>
      <c r="C1832" t="s">
        <v>105</v>
      </c>
      <c r="D1832" t="s">
        <v>86</v>
      </c>
      <c r="E1832" t="s">
        <v>22</v>
      </c>
      <c r="F1832">
        <v>539934.71999999997</v>
      </c>
      <c r="G1832">
        <v>624</v>
      </c>
      <c r="H1832">
        <v>421</v>
      </c>
      <c r="I1832">
        <v>910.82</v>
      </c>
      <c r="J1832">
        <v>277230.71999999997</v>
      </c>
      <c r="K1832">
        <v>865.28</v>
      </c>
    </row>
    <row r="1833" spans="1:11" x14ac:dyDescent="0.55000000000000004">
      <c r="A1833" t="s">
        <v>115</v>
      </c>
      <c r="B1833" t="s">
        <v>106</v>
      </c>
      <c r="C1833" t="s">
        <v>107</v>
      </c>
      <c r="D1833" t="s">
        <v>86</v>
      </c>
      <c r="E1833" t="s">
        <v>22</v>
      </c>
      <c r="F1833">
        <v>340387.69</v>
      </c>
      <c r="G1833">
        <v>6703</v>
      </c>
      <c r="H1833">
        <v>27.182857139999999</v>
      </c>
      <c r="I1833">
        <v>65.45</v>
      </c>
      <c r="J1833">
        <v>164229.59</v>
      </c>
      <c r="K1833">
        <v>55.63428571</v>
      </c>
    </row>
    <row r="1834" spans="1:11" x14ac:dyDescent="0.55000000000000004">
      <c r="A1834" t="s">
        <v>115</v>
      </c>
      <c r="B1834" t="s">
        <v>106</v>
      </c>
      <c r="C1834" t="s">
        <v>108</v>
      </c>
      <c r="D1834" t="s">
        <v>86</v>
      </c>
      <c r="E1834" t="s">
        <v>27</v>
      </c>
      <c r="F1834">
        <v>17199.240000000002</v>
      </c>
      <c r="G1834">
        <v>204</v>
      </c>
      <c r="H1834">
        <v>41.2</v>
      </c>
      <c r="I1834">
        <v>88.75</v>
      </c>
      <c r="J1834">
        <v>8794.44</v>
      </c>
      <c r="K1834">
        <v>84.31</v>
      </c>
    </row>
    <row r="1835" spans="1:11" x14ac:dyDescent="0.55000000000000004">
      <c r="A1835" t="s">
        <v>115</v>
      </c>
      <c r="B1835" t="s">
        <v>106</v>
      </c>
      <c r="C1835" t="s">
        <v>108</v>
      </c>
      <c r="D1835" t="s">
        <v>86</v>
      </c>
      <c r="E1835" t="s">
        <v>22</v>
      </c>
      <c r="F1835">
        <v>106483.53</v>
      </c>
      <c r="G1835">
        <v>1492</v>
      </c>
      <c r="H1835">
        <v>41.2</v>
      </c>
      <c r="I1835">
        <v>88.75</v>
      </c>
      <c r="J1835">
        <v>45013.13</v>
      </c>
      <c r="K1835">
        <v>50.585999999999999</v>
      </c>
    </row>
    <row r="1836" spans="1:11" x14ac:dyDescent="0.55000000000000004">
      <c r="A1836" t="s">
        <v>115</v>
      </c>
      <c r="B1836" t="s">
        <v>106</v>
      </c>
      <c r="C1836" t="s">
        <v>109</v>
      </c>
      <c r="D1836" t="s">
        <v>86</v>
      </c>
      <c r="E1836" t="s">
        <v>27</v>
      </c>
      <c r="F1836">
        <v>0</v>
      </c>
      <c r="G1836">
        <v>52</v>
      </c>
      <c r="H1836">
        <v>81.8</v>
      </c>
      <c r="I1836">
        <v>180.63</v>
      </c>
      <c r="J1836">
        <v>-4253.6000000000004</v>
      </c>
      <c r="K1836">
        <v>0</v>
      </c>
    </row>
    <row r="1837" spans="1:11" x14ac:dyDescent="0.55000000000000004">
      <c r="A1837" t="s">
        <v>115</v>
      </c>
      <c r="B1837" t="s">
        <v>106</v>
      </c>
      <c r="C1837" t="s">
        <v>109</v>
      </c>
      <c r="D1837" t="s">
        <v>86</v>
      </c>
      <c r="E1837" t="s">
        <v>22</v>
      </c>
      <c r="F1837">
        <v>275074.8</v>
      </c>
      <c r="G1837">
        <v>1895</v>
      </c>
      <c r="H1837">
        <v>81.8</v>
      </c>
      <c r="I1837">
        <v>180.63</v>
      </c>
      <c r="J1837">
        <v>120063.8</v>
      </c>
      <c r="K1837">
        <v>120.12</v>
      </c>
    </row>
    <row r="1838" spans="1:11" x14ac:dyDescent="0.55000000000000004">
      <c r="A1838" t="s">
        <v>115</v>
      </c>
      <c r="B1838" t="s">
        <v>110</v>
      </c>
      <c r="C1838" t="s">
        <v>111</v>
      </c>
      <c r="D1838" t="s">
        <v>86</v>
      </c>
      <c r="E1838" t="s">
        <v>22</v>
      </c>
      <c r="F1838">
        <v>79932.899999999994</v>
      </c>
      <c r="G1838">
        <v>8568</v>
      </c>
      <c r="H1838">
        <v>3.4</v>
      </c>
      <c r="I1838">
        <v>10.64</v>
      </c>
      <c r="J1838">
        <v>50801.7</v>
      </c>
      <c r="K1838">
        <v>9.7728571399999993</v>
      </c>
    </row>
    <row r="1839" spans="1:11" x14ac:dyDescent="0.55000000000000004">
      <c r="A1839" t="s">
        <v>115</v>
      </c>
      <c r="B1839" t="s">
        <v>110</v>
      </c>
      <c r="C1839" t="s">
        <v>112</v>
      </c>
      <c r="D1839" t="s">
        <v>86</v>
      </c>
      <c r="E1839" t="s">
        <v>22</v>
      </c>
      <c r="F1839">
        <v>100930.34</v>
      </c>
      <c r="G1839">
        <v>8132</v>
      </c>
      <c r="H1839">
        <v>6.47</v>
      </c>
      <c r="I1839">
        <v>12.81</v>
      </c>
      <c r="J1839">
        <v>48316.3</v>
      </c>
      <c r="K1839">
        <v>11.637272729999999</v>
      </c>
    </row>
    <row r="1840" spans="1:11" x14ac:dyDescent="0.55000000000000004">
      <c r="A1840" t="s">
        <v>115</v>
      </c>
      <c r="B1840" t="s">
        <v>110</v>
      </c>
      <c r="C1840" t="s">
        <v>113</v>
      </c>
      <c r="D1840" t="s">
        <v>86</v>
      </c>
      <c r="E1840" t="s">
        <v>22</v>
      </c>
      <c r="F1840">
        <v>179095.28</v>
      </c>
      <c r="G1840">
        <v>856</v>
      </c>
      <c r="H1840">
        <v>79.7</v>
      </c>
      <c r="I1840">
        <v>219.3</v>
      </c>
      <c r="J1840">
        <v>110872.08</v>
      </c>
      <c r="K1840">
        <v>212.32545454999999</v>
      </c>
    </row>
    <row r="1841" spans="1:11" x14ac:dyDescent="0.55000000000000004">
      <c r="A1841" t="s">
        <v>115</v>
      </c>
      <c r="B1841" t="s">
        <v>110</v>
      </c>
      <c r="C1841" t="s">
        <v>114</v>
      </c>
      <c r="D1841" t="s">
        <v>86</v>
      </c>
      <c r="E1841" t="s">
        <v>22</v>
      </c>
      <c r="F1841">
        <v>75447.64</v>
      </c>
      <c r="G1841">
        <v>11586</v>
      </c>
      <c r="H1841">
        <v>2.5499999999999998</v>
      </c>
      <c r="I1841">
        <v>10.71</v>
      </c>
      <c r="J1841">
        <v>45903.34</v>
      </c>
      <c r="K1841">
        <v>8.3271428600000004</v>
      </c>
    </row>
    <row r="1842" spans="1:11" x14ac:dyDescent="0.55000000000000004">
      <c r="A1842" t="s">
        <v>115</v>
      </c>
      <c r="B1842" t="s">
        <v>96</v>
      </c>
      <c r="C1842" t="s">
        <v>97</v>
      </c>
      <c r="D1842" t="s">
        <v>88</v>
      </c>
      <c r="E1842" t="s">
        <v>22</v>
      </c>
      <c r="F1842">
        <v>631201.19999999995</v>
      </c>
      <c r="G1842">
        <v>1430</v>
      </c>
      <c r="H1842">
        <v>221</v>
      </c>
      <c r="I1842">
        <v>461</v>
      </c>
      <c r="J1842">
        <v>315171.20000000001</v>
      </c>
      <c r="K1842">
        <v>444.86500000000001</v>
      </c>
    </row>
    <row r="1843" spans="1:11" x14ac:dyDescent="0.55000000000000004">
      <c r="A1843" t="s">
        <v>115</v>
      </c>
      <c r="B1843" t="s">
        <v>96</v>
      </c>
      <c r="C1843" t="s">
        <v>98</v>
      </c>
      <c r="D1843" t="s">
        <v>88</v>
      </c>
      <c r="E1843" t="s">
        <v>22</v>
      </c>
      <c r="F1843">
        <v>1075743.82</v>
      </c>
      <c r="G1843">
        <v>1271</v>
      </c>
      <c r="H1843">
        <v>442.16800000000001</v>
      </c>
      <c r="I1843">
        <v>928.53</v>
      </c>
      <c r="J1843">
        <v>512507.36</v>
      </c>
      <c r="K1843">
        <v>840.31600000000003</v>
      </c>
    </row>
    <row r="1844" spans="1:11" x14ac:dyDescent="0.55000000000000004">
      <c r="A1844" t="s">
        <v>115</v>
      </c>
      <c r="B1844" t="s">
        <v>96</v>
      </c>
      <c r="C1844" t="s">
        <v>99</v>
      </c>
      <c r="D1844" t="s">
        <v>88</v>
      </c>
      <c r="E1844" t="s">
        <v>22</v>
      </c>
      <c r="F1844">
        <v>418046.86</v>
      </c>
      <c r="G1844">
        <v>826</v>
      </c>
      <c r="H1844">
        <v>277.76</v>
      </c>
      <c r="I1844">
        <v>532.75</v>
      </c>
      <c r="J1844">
        <v>188617.1</v>
      </c>
      <c r="K1844">
        <v>506.11</v>
      </c>
    </row>
    <row r="1845" spans="1:11" x14ac:dyDescent="0.55000000000000004">
      <c r="A1845" t="s">
        <v>115</v>
      </c>
      <c r="B1845" t="s">
        <v>96</v>
      </c>
      <c r="C1845" t="s">
        <v>100</v>
      </c>
      <c r="D1845" t="s">
        <v>88</v>
      </c>
      <c r="E1845" t="s">
        <v>22</v>
      </c>
      <c r="F1845">
        <v>652852.61</v>
      </c>
      <c r="G1845">
        <v>773</v>
      </c>
      <c r="H1845">
        <v>420</v>
      </c>
      <c r="I1845">
        <v>889.02</v>
      </c>
      <c r="J1845">
        <v>328192.61</v>
      </c>
      <c r="K1845">
        <v>844.57</v>
      </c>
    </row>
    <row r="1846" spans="1:11" x14ac:dyDescent="0.55000000000000004">
      <c r="A1846" t="s">
        <v>115</v>
      </c>
      <c r="B1846" t="s">
        <v>101</v>
      </c>
      <c r="C1846" t="s">
        <v>102</v>
      </c>
      <c r="D1846" t="s">
        <v>88</v>
      </c>
      <c r="E1846" t="s">
        <v>22</v>
      </c>
      <c r="F1846">
        <v>1196469.68</v>
      </c>
      <c r="G1846">
        <v>1008</v>
      </c>
      <c r="H1846">
        <v>609.71500000000003</v>
      </c>
      <c r="I1846">
        <v>1271.08</v>
      </c>
      <c r="J1846">
        <v>582607.38</v>
      </c>
      <c r="K1846">
        <v>1188.462</v>
      </c>
    </row>
    <row r="1847" spans="1:11" x14ac:dyDescent="0.55000000000000004">
      <c r="A1847" t="s">
        <v>115</v>
      </c>
      <c r="B1847" t="s">
        <v>101</v>
      </c>
      <c r="C1847" t="s">
        <v>103</v>
      </c>
      <c r="D1847" t="s">
        <v>88</v>
      </c>
      <c r="E1847" t="s">
        <v>22</v>
      </c>
      <c r="F1847">
        <v>713608.8</v>
      </c>
      <c r="G1847">
        <v>1068</v>
      </c>
      <c r="H1847">
        <v>341.6</v>
      </c>
      <c r="I1847">
        <v>696</v>
      </c>
      <c r="J1847">
        <v>348780</v>
      </c>
      <c r="K1847">
        <v>671.64</v>
      </c>
    </row>
    <row r="1848" spans="1:11" x14ac:dyDescent="0.55000000000000004">
      <c r="A1848" t="s">
        <v>115</v>
      </c>
      <c r="B1848" t="s">
        <v>101</v>
      </c>
      <c r="C1848" t="s">
        <v>104</v>
      </c>
      <c r="D1848" t="s">
        <v>88</v>
      </c>
      <c r="E1848" t="s">
        <v>22</v>
      </c>
      <c r="F1848">
        <v>703992.85</v>
      </c>
      <c r="G1848">
        <v>545</v>
      </c>
      <c r="H1848">
        <v>610</v>
      </c>
      <c r="I1848">
        <v>1359.72</v>
      </c>
      <c r="J1848">
        <v>371542.85</v>
      </c>
      <c r="K1848">
        <v>1291.73</v>
      </c>
    </row>
    <row r="1849" spans="1:11" x14ac:dyDescent="0.55000000000000004">
      <c r="A1849" t="s">
        <v>115</v>
      </c>
      <c r="B1849" t="s">
        <v>101</v>
      </c>
      <c r="C1849" t="s">
        <v>105</v>
      </c>
      <c r="D1849" t="s">
        <v>88</v>
      </c>
      <c r="E1849" t="s">
        <v>22</v>
      </c>
      <c r="F1849">
        <v>475904</v>
      </c>
      <c r="G1849">
        <v>550</v>
      </c>
      <c r="H1849">
        <v>421</v>
      </c>
      <c r="I1849">
        <v>910.82</v>
      </c>
      <c r="J1849">
        <v>244354</v>
      </c>
      <c r="K1849">
        <v>865.28</v>
      </c>
    </row>
    <row r="1850" spans="1:11" x14ac:dyDescent="0.55000000000000004">
      <c r="A1850" t="s">
        <v>115</v>
      </c>
      <c r="B1850" t="s">
        <v>106</v>
      </c>
      <c r="C1850" t="s">
        <v>107</v>
      </c>
      <c r="D1850" t="s">
        <v>88</v>
      </c>
      <c r="E1850" t="s">
        <v>22</v>
      </c>
      <c r="F1850">
        <v>371428.28</v>
      </c>
      <c r="G1850">
        <v>7277</v>
      </c>
      <c r="H1850">
        <v>27.182857139999999</v>
      </c>
      <c r="I1850">
        <v>65.45</v>
      </c>
      <c r="J1850">
        <v>179833.36</v>
      </c>
      <c r="K1850">
        <v>55.63428571</v>
      </c>
    </row>
    <row r="1851" spans="1:11" x14ac:dyDescent="0.55000000000000004">
      <c r="A1851" t="s">
        <v>115</v>
      </c>
      <c r="B1851" t="s">
        <v>106</v>
      </c>
      <c r="C1851" t="s">
        <v>108</v>
      </c>
      <c r="D1851" t="s">
        <v>88</v>
      </c>
      <c r="E1851" t="s">
        <v>22</v>
      </c>
      <c r="F1851">
        <v>136244.96</v>
      </c>
      <c r="G1851">
        <v>1830</v>
      </c>
      <c r="H1851">
        <v>41.2</v>
      </c>
      <c r="I1851">
        <v>88.75</v>
      </c>
      <c r="J1851">
        <v>60848.959999999999</v>
      </c>
      <c r="K1851">
        <v>59.017000000000003</v>
      </c>
    </row>
    <row r="1852" spans="1:11" x14ac:dyDescent="0.55000000000000004">
      <c r="A1852" t="s">
        <v>115</v>
      </c>
      <c r="B1852" t="s">
        <v>106</v>
      </c>
      <c r="C1852" t="s">
        <v>109</v>
      </c>
      <c r="D1852" t="s">
        <v>88</v>
      </c>
      <c r="E1852" t="s">
        <v>22</v>
      </c>
      <c r="F1852">
        <v>302359.2</v>
      </c>
      <c r="G1852">
        <v>2088</v>
      </c>
      <c r="H1852">
        <v>81.8</v>
      </c>
      <c r="I1852">
        <v>180.63</v>
      </c>
      <c r="J1852">
        <v>131560.79999999999</v>
      </c>
      <c r="K1852">
        <v>120.12</v>
      </c>
    </row>
    <row r="1853" spans="1:11" x14ac:dyDescent="0.55000000000000004">
      <c r="A1853" t="s">
        <v>115</v>
      </c>
      <c r="B1853" t="s">
        <v>110</v>
      </c>
      <c r="C1853" t="s">
        <v>111</v>
      </c>
      <c r="D1853" t="s">
        <v>88</v>
      </c>
      <c r="E1853" t="s">
        <v>22</v>
      </c>
      <c r="F1853">
        <v>81074.33</v>
      </c>
      <c r="G1853">
        <v>8573</v>
      </c>
      <c r="H1853">
        <v>3.4</v>
      </c>
      <c r="I1853">
        <v>10.64</v>
      </c>
      <c r="J1853">
        <v>51926.13</v>
      </c>
      <c r="K1853">
        <v>9.7885714299999993</v>
      </c>
    </row>
    <row r="1854" spans="1:11" x14ac:dyDescent="0.55000000000000004">
      <c r="A1854" t="s">
        <v>115</v>
      </c>
      <c r="B1854" t="s">
        <v>110</v>
      </c>
      <c r="C1854" t="s">
        <v>112</v>
      </c>
      <c r="D1854" t="s">
        <v>88</v>
      </c>
      <c r="E1854" t="s">
        <v>22</v>
      </c>
      <c r="F1854">
        <v>108270.61</v>
      </c>
      <c r="G1854">
        <v>8749</v>
      </c>
      <c r="H1854">
        <v>6.47</v>
      </c>
      <c r="I1854">
        <v>12.81</v>
      </c>
      <c r="J1854">
        <v>51664.58</v>
      </c>
      <c r="K1854">
        <v>11.91666667</v>
      </c>
    </row>
    <row r="1855" spans="1:11" x14ac:dyDescent="0.55000000000000004">
      <c r="A1855" t="s">
        <v>115</v>
      </c>
      <c r="B1855" t="s">
        <v>110</v>
      </c>
      <c r="C1855" t="s">
        <v>113</v>
      </c>
      <c r="D1855" t="s">
        <v>88</v>
      </c>
      <c r="E1855" t="s">
        <v>22</v>
      </c>
      <c r="F1855">
        <v>185115.12</v>
      </c>
      <c r="G1855">
        <v>884</v>
      </c>
      <c r="H1855">
        <v>79.7</v>
      </c>
      <c r="I1855">
        <v>219.3</v>
      </c>
      <c r="J1855">
        <v>114660.32</v>
      </c>
      <c r="K1855">
        <v>210.77555555999999</v>
      </c>
    </row>
    <row r="1856" spans="1:11" x14ac:dyDescent="0.55000000000000004">
      <c r="A1856" t="s">
        <v>115</v>
      </c>
      <c r="B1856" t="s">
        <v>110</v>
      </c>
      <c r="C1856" t="s">
        <v>114</v>
      </c>
      <c r="D1856" t="s">
        <v>88</v>
      </c>
      <c r="E1856" t="s">
        <v>22</v>
      </c>
      <c r="F1856">
        <v>82726.399999999994</v>
      </c>
      <c r="G1856">
        <v>12148</v>
      </c>
      <c r="H1856">
        <v>2.5499999999999998</v>
      </c>
      <c r="I1856">
        <v>10.71</v>
      </c>
      <c r="J1856">
        <v>51749</v>
      </c>
      <c r="K1856">
        <v>8.2814285699999992</v>
      </c>
    </row>
    <row r="1857" spans="1:11" x14ac:dyDescent="0.55000000000000004">
      <c r="A1857" t="s">
        <v>115</v>
      </c>
      <c r="B1857" t="s">
        <v>96</v>
      </c>
      <c r="C1857" t="s">
        <v>97</v>
      </c>
      <c r="D1857" t="s">
        <v>90</v>
      </c>
      <c r="E1857" t="s">
        <v>22</v>
      </c>
      <c r="F1857">
        <v>434838.25</v>
      </c>
      <c r="G1857">
        <v>981</v>
      </c>
      <c r="H1857">
        <v>221</v>
      </c>
      <c r="I1857">
        <v>461</v>
      </c>
      <c r="J1857">
        <v>218037.25</v>
      </c>
      <c r="K1857">
        <v>444.53571428999999</v>
      </c>
    </row>
    <row r="1858" spans="1:11" x14ac:dyDescent="0.55000000000000004">
      <c r="A1858" t="s">
        <v>115</v>
      </c>
      <c r="B1858" t="s">
        <v>96</v>
      </c>
      <c r="C1858" t="s">
        <v>97</v>
      </c>
      <c r="D1858" t="s">
        <v>90</v>
      </c>
      <c r="E1858" t="s">
        <v>71</v>
      </c>
      <c r="F1858">
        <v>152844.54999999999</v>
      </c>
      <c r="G1858">
        <v>349</v>
      </c>
      <c r="H1858">
        <v>221</v>
      </c>
      <c r="I1858">
        <v>461</v>
      </c>
      <c r="J1858">
        <v>75715.55</v>
      </c>
      <c r="K1858">
        <v>437.95</v>
      </c>
    </row>
    <row r="1859" spans="1:11" x14ac:dyDescent="0.55000000000000004">
      <c r="A1859" t="s">
        <v>115</v>
      </c>
      <c r="B1859" t="s">
        <v>96</v>
      </c>
      <c r="C1859" t="s">
        <v>98</v>
      </c>
      <c r="D1859" t="s">
        <v>90</v>
      </c>
      <c r="E1859" t="s">
        <v>22</v>
      </c>
      <c r="F1859">
        <v>874857.14</v>
      </c>
      <c r="G1859">
        <v>1045</v>
      </c>
      <c r="H1859">
        <v>442.48857142999998</v>
      </c>
      <c r="I1859">
        <v>928.53</v>
      </c>
      <c r="J1859">
        <v>413318.92</v>
      </c>
      <c r="K1859">
        <v>842.30571428999997</v>
      </c>
    </row>
    <row r="1860" spans="1:11" x14ac:dyDescent="0.55000000000000004">
      <c r="A1860" t="s">
        <v>115</v>
      </c>
      <c r="B1860" t="s">
        <v>96</v>
      </c>
      <c r="C1860" t="s">
        <v>98</v>
      </c>
      <c r="D1860" t="s">
        <v>90</v>
      </c>
      <c r="E1860" t="s">
        <v>71</v>
      </c>
      <c r="F1860">
        <v>167599</v>
      </c>
      <c r="G1860">
        <v>190</v>
      </c>
      <c r="H1860">
        <v>448.9</v>
      </c>
      <c r="I1860">
        <v>928.53</v>
      </c>
      <c r="J1860">
        <v>82308</v>
      </c>
      <c r="K1860">
        <v>882.1</v>
      </c>
    </row>
    <row r="1861" spans="1:11" x14ac:dyDescent="0.55000000000000004">
      <c r="A1861" t="s">
        <v>115</v>
      </c>
      <c r="B1861" t="s">
        <v>96</v>
      </c>
      <c r="C1861" t="s">
        <v>99</v>
      </c>
      <c r="D1861" t="s">
        <v>90</v>
      </c>
      <c r="E1861" t="s">
        <v>22</v>
      </c>
      <c r="F1861">
        <v>333526.49</v>
      </c>
      <c r="G1861">
        <v>659</v>
      </c>
      <c r="H1861">
        <v>277.76</v>
      </c>
      <c r="I1861">
        <v>532.75</v>
      </c>
      <c r="J1861">
        <v>150482.65</v>
      </c>
      <c r="K1861">
        <v>506.11</v>
      </c>
    </row>
    <row r="1862" spans="1:11" x14ac:dyDescent="0.55000000000000004">
      <c r="A1862" t="s">
        <v>115</v>
      </c>
      <c r="B1862" t="s">
        <v>96</v>
      </c>
      <c r="C1862" t="s">
        <v>99</v>
      </c>
      <c r="D1862" t="s">
        <v>90</v>
      </c>
      <c r="E1862" t="s">
        <v>71</v>
      </c>
      <c r="F1862">
        <v>65794.3</v>
      </c>
      <c r="G1862">
        <v>130</v>
      </c>
      <c r="H1862">
        <v>277.76</v>
      </c>
      <c r="I1862">
        <v>532.75</v>
      </c>
      <c r="J1862">
        <v>29685.5</v>
      </c>
      <c r="K1862">
        <v>506.11</v>
      </c>
    </row>
    <row r="1863" spans="1:11" x14ac:dyDescent="0.55000000000000004">
      <c r="A1863" t="s">
        <v>115</v>
      </c>
      <c r="B1863" t="s">
        <v>96</v>
      </c>
      <c r="C1863" t="s">
        <v>100</v>
      </c>
      <c r="D1863" t="s">
        <v>90</v>
      </c>
      <c r="E1863" t="s">
        <v>22</v>
      </c>
      <c r="F1863">
        <v>594577.28</v>
      </c>
      <c r="G1863">
        <v>704</v>
      </c>
      <c r="H1863">
        <v>420</v>
      </c>
      <c r="I1863">
        <v>889.02</v>
      </c>
      <c r="J1863">
        <v>298897.28000000003</v>
      </c>
      <c r="K1863">
        <v>844.57</v>
      </c>
    </row>
    <row r="1864" spans="1:11" x14ac:dyDescent="0.55000000000000004">
      <c r="A1864" t="s">
        <v>115</v>
      </c>
      <c r="B1864" t="s">
        <v>96</v>
      </c>
      <c r="C1864" t="s">
        <v>100</v>
      </c>
      <c r="D1864" t="s">
        <v>90</v>
      </c>
      <c r="E1864" t="s">
        <v>71</v>
      </c>
      <c r="F1864">
        <v>87835.28</v>
      </c>
      <c r="G1864">
        <v>104</v>
      </c>
      <c r="H1864">
        <v>420</v>
      </c>
      <c r="I1864">
        <v>889.02</v>
      </c>
      <c r="J1864">
        <v>44155.28</v>
      </c>
      <c r="K1864">
        <v>844.57</v>
      </c>
    </row>
    <row r="1865" spans="1:11" x14ac:dyDescent="0.55000000000000004">
      <c r="A1865" t="s">
        <v>115</v>
      </c>
      <c r="B1865" t="s">
        <v>101</v>
      </c>
      <c r="C1865" t="s">
        <v>102</v>
      </c>
      <c r="D1865" t="s">
        <v>90</v>
      </c>
      <c r="E1865" t="s">
        <v>22</v>
      </c>
      <c r="F1865">
        <v>946104.14</v>
      </c>
      <c r="G1865">
        <v>801</v>
      </c>
      <c r="H1865">
        <v>610.15714286000002</v>
      </c>
      <c r="I1865">
        <v>1271.08</v>
      </c>
      <c r="J1865">
        <v>460715.29</v>
      </c>
      <c r="K1865">
        <v>1191.1857142900001</v>
      </c>
    </row>
    <row r="1866" spans="1:11" x14ac:dyDescent="0.55000000000000004">
      <c r="A1866" t="s">
        <v>115</v>
      </c>
      <c r="B1866" t="s">
        <v>101</v>
      </c>
      <c r="C1866" t="s">
        <v>102</v>
      </c>
      <c r="D1866" t="s">
        <v>90</v>
      </c>
      <c r="E1866" t="s">
        <v>71</v>
      </c>
      <c r="F1866">
        <v>301882.5</v>
      </c>
      <c r="G1866">
        <v>250</v>
      </c>
      <c r="H1866">
        <v>619</v>
      </c>
      <c r="I1866">
        <v>1271.08</v>
      </c>
      <c r="J1866">
        <v>147132.5</v>
      </c>
      <c r="K1866">
        <v>1207.53</v>
      </c>
    </row>
    <row r="1867" spans="1:11" x14ac:dyDescent="0.55000000000000004">
      <c r="A1867" t="s">
        <v>115</v>
      </c>
      <c r="B1867" t="s">
        <v>101</v>
      </c>
      <c r="C1867" t="s">
        <v>103</v>
      </c>
      <c r="D1867" t="s">
        <v>90</v>
      </c>
      <c r="E1867" t="s">
        <v>22</v>
      </c>
      <c r="F1867">
        <v>497814</v>
      </c>
      <c r="G1867">
        <v>741</v>
      </c>
      <c r="H1867">
        <v>341.6</v>
      </c>
      <c r="I1867">
        <v>696</v>
      </c>
      <c r="J1867">
        <v>244688.4</v>
      </c>
      <c r="K1867">
        <v>672.8</v>
      </c>
    </row>
    <row r="1868" spans="1:11" x14ac:dyDescent="0.55000000000000004">
      <c r="A1868" t="s">
        <v>115</v>
      </c>
      <c r="B1868" t="s">
        <v>101</v>
      </c>
      <c r="C1868" t="s">
        <v>103</v>
      </c>
      <c r="D1868" t="s">
        <v>90</v>
      </c>
      <c r="E1868" t="s">
        <v>71</v>
      </c>
      <c r="F1868">
        <v>220179.6</v>
      </c>
      <c r="G1868">
        <v>333</v>
      </c>
      <c r="H1868">
        <v>341.6</v>
      </c>
      <c r="I1868">
        <v>696</v>
      </c>
      <c r="J1868">
        <v>106426.8</v>
      </c>
      <c r="K1868">
        <v>661.2</v>
      </c>
    </row>
    <row r="1869" spans="1:11" x14ac:dyDescent="0.55000000000000004">
      <c r="A1869" t="s">
        <v>115</v>
      </c>
      <c r="B1869" t="s">
        <v>101</v>
      </c>
      <c r="C1869" t="s">
        <v>104</v>
      </c>
      <c r="D1869" t="s">
        <v>90</v>
      </c>
      <c r="E1869" t="s">
        <v>22</v>
      </c>
      <c r="F1869">
        <v>516692</v>
      </c>
      <c r="G1869">
        <v>400</v>
      </c>
      <c r="H1869">
        <v>610</v>
      </c>
      <c r="I1869">
        <v>1359.72</v>
      </c>
      <c r="J1869">
        <v>272692</v>
      </c>
      <c r="K1869">
        <v>1291.73</v>
      </c>
    </row>
    <row r="1870" spans="1:11" x14ac:dyDescent="0.55000000000000004">
      <c r="A1870" t="s">
        <v>115</v>
      </c>
      <c r="B1870" t="s">
        <v>101</v>
      </c>
      <c r="C1870" t="s">
        <v>104</v>
      </c>
      <c r="D1870" t="s">
        <v>90</v>
      </c>
      <c r="E1870" t="s">
        <v>71</v>
      </c>
      <c r="F1870">
        <v>210551.99</v>
      </c>
      <c r="G1870">
        <v>163</v>
      </c>
      <c r="H1870">
        <v>610</v>
      </c>
      <c r="I1870">
        <v>1359.72</v>
      </c>
      <c r="J1870">
        <v>111121.99</v>
      </c>
      <c r="K1870">
        <v>1291.73</v>
      </c>
    </row>
    <row r="1871" spans="1:11" x14ac:dyDescent="0.55000000000000004">
      <c r="A1871" t="s">
        <v>115</v>
      </c>
      <c r="B1871" t="s">
        <v>101</v>
      </c>
      <c r="C1871" t="s">
        <v>105</v>
      </c>
      <c r="D1871" t="s">
        <v>90</v>
      </c>
      <c r="E1871" t="s">
        <v>22</v>
      </c>
      <c r="F1871">
        <v>407546.88</v>
      </c>
      <c r="G1871">
        <v>471</v>
      </c>
      <c r="H1871">
        <v>421</v>
      </c>
      <c r="I1871">
        <v>910.82</v>
      </c>
      <c r="J1871">
        <v>209255.88</v>
      </c>
      <c r="K1871">
        <v>865.28</v>
      </c>
    </row>
    <row r="1872" spans="1:11" x14ac:dyDescent="0.55000000000000004">
      <c r="A1872" t="s">
        <v>115</v>
      </c>
      <c r="B1872" t="s">
        <v>101</v>
      </c>
      <c r="C1872" t="s">
        <v>105</v>
      </c>
      <c r="D1872" t="s">
        <v>90</v>
      </c>
      <c r="E1872" t="s">
        <v>71</v>
      </c>
      <c r="F1872">
        <v>117678.08</v>
      </c>
      <c r="G1872">
        <v>136</v>
      </c>
      <c r="H1872">
        <v>421</v>
      </c>
      <c r="I1872">
        <v>910.82</v>
      </c>
      <c r="J1872">
        <v>60422.080000000002</v>
      </c>
      <c r="K1872">
        <v>865.28</v>
      </c>
    </row>
    <row r="1873" spans="1:11" x14ac:dyDescent="0.55000000000000004">
      <c r="A1873" t="s">
        <v>115</v>
      </c>
      <c r="B1873" t="s">
        <v>106</v>
      </c>
      <c r="C1873" t="s">
        <v>107</v>
      </c>
      <c r="D1873" t="s">
        <v>90</v>
      </c>
      <c r="E1873" t="s">
        <v>22</v>
      </c>
      <c r="F1873">
        <v>181111.85</v>
      </c>
      <c r="G1873">
        <v>3409</v>
      </c>
      <c r="H1873">
        <v>27.335000000000001</v>
      </c>
      <c r="I1873">
        <v>65.45</v>
      </c>
      <c r="J1873">
        <v>90034.47</v>
      </c>
      <c r="K1873">
        <v>56.452500000000001</v>
      </c>
    </row>
    <row r="1874" spans="1:11" x14ac:dyDescent="0.55000000000000004">
      <c r="A1874" t="s">
        <v>115</v>
      </c>
      <c r="B1874" t="s">
        <v>106</v>
      </c>
      <c r="C1874" t="s">
        <v>107</v>
      </c>
      <c r="D1874" t="s">
        <v>90</v>
      </c>
      <c r="E1874" t="s">
        <v>71</v>
      </c>
      <c r="F1874">
        <v>163098.31</v>
      </c>
      <c r="G1874">
        <v>3347</v>
      </c>
      <c r="H1874">
        <v>26.98</v>
      </c>
      <c r="I1874">
        <v>65.45</v>
      </c>
      <c r="J1874">
        <v>76414.41</v>
      </c>
      <c r="K1874">
        <v>54.543333330000003</v>
      </c>
    </row>
    <row r="1875" spans="1:11" x14ac:dyDescent="0.55000000000000004">
      <c r="A1875" t="s">
        <v>115</v>
      </c>
      <c r="B1875" t="s">
        <v>106</v>
      </c>
      <c r="C1875" t="s">
        <v>108</v>
      </c>
      <c r="D1875" t="s">
        <v>90</v>
      </c>
      <c r="E1875" t="s">
        <v>22</v>
      </c>
      <c r="F1875">
        <v>85153.1</v>
      </c>
      <c r="G1875">
        <v>1236</v>
      </c>
      <c r="H1875">
        <v>41.2</v>
      </c>
      <c r="I1875">
        <v>88.75</v>
      </c>
      <c r="J1875">
        <v>34229.9</v>
      </c>
      <c r="K1875">
        <v>60.22142857</v>
      </c>
    </row>
    <row r="1876" spans="1:11" x14ac:dyDescent="0.55000000000000004">
      <c r="A1876" t="s">
        <v>115</v>
      </c>
      <c r="B1876" t="s">
        <v>106</v>
      </c>
      <c r="C1876" t="s">
        <v>108</v>
      </c>
      <c r="D1876" t="s">
        <v>90</v>
      </c>
      <c r="E1876" t="s">
        <v>71</v>
      </c>
      <c r="F1876">
        <v>40721.730000000003</v>
      </c>
      <c r="G1876">
        <v>483</v>
      </c>
      <c r="H1876">
        <v>41.2</v>
      </c>
      <c r="I1876">
        <v>88.75</v>
      </c>
      <c r="J1876">
        <v>20822.13</v>
      </c>
      <c r="K1876">
        <v>84.31</v>
      </c>
    </row>
    <row r="1877" spans="1:11" x14ac:dyDescent="0.55000000000000004">
      <c r="A1877" t="s">
        <v>115</v>
      </c>
      <c r="B1877" t="s">
        <v>106</v>
      </c>
      <c r="C1877" t="s">
        <v>109</v>
      </c>
      <c r="D1877" t="s">
        <v>90</v>
      </c>
      <c r="E1877" t="s">
        <v>22</v>
      </c>
      <c r="F1877">
        <v>179493.6</v>
      </c>
      <c r="G1877">
        <v>1383</v>
      </c>
      <c r="H1877">
        <v>81.8</v>
      </c>
      <c r="I1877">
        <v>180.63</v>
      </c>
      <c r="J1877">
        <v>66364.2</v>
      </c>
      <c r="K1877">
        <v>122.57142856999999</v>
      </c>
    </row>
    <row r="1878" spans="1:11" x14ac:dyDescent="0.55000000000000004">
      <c r="A1878" t="s">
        <v>115</v>
      </c>
      <c r="B1878" t="s">
        <v>106</v>
      </c>
      <c r="C1878" t="s">
        <v>109</v>
      </c>
      <c r="D1878" t="s">
        <v>90</v>
      </c>
      <c r="E1878" t="s">
        <v>71</v>
      </c>
      <c r="F1878">
        <v>71900.399999999994</v>
      </c>
      <c r="G1878">
        <v>419</v>
      </c>
      <c r="H1878">
        <v>81.8</v>
      </c>
      <c r="I1878">
        <v>180.63</v>
      </c>
      <c r="J1878">
        <v>37626.199999999997</v>
      </c>
      <c r="K1878">
        <v>171.6</v>
      </c>
    </row>
    <row r="1879" spans="1:11" x14ac:dyDescent="0.55000000000000004">
      <c r="A1879" t="s">
        <v>115</v>
      </c>
      <c r="B1879" t="s">
        <v>110</v>
      </c>
      <c r="C1879" t="s">
        <v>111</v>
      </c>
      <c r="D1879" t="s">
        <v>90</v>
      </c>
      <c r="E1879" t="s">
        <v>22</v>
      </c>
      <c r="F1879">
        <v>72916.12</v>
      </c>
      <c r="G1879">
        <v>7923</v>
      </c>
      <c r="H1879">
        <v>3.4</v>
      </c>
      <c r="I1879">
        <v>10.64</v>
      </c>
      <c r="J1879">
        <v>45977.919999999998</v>
      </c>
      <c r="K1879">
        <v>9.6633333300000004</v>
      </c>
    </row>
    <row r="1880" spans="1:11" x14ac:dyDescent="0.55000000000000004">
      <c r="A1880" t="s">
        <v>115</v>
      </c>
      <c r="B1880" t="s">
        <v>110</v>
      </c>
      <c r="C1880" t="s">
        <v>111</v>
      </c>
      <c r="D1880" t="s">
        <v>90</v>
      </c>
      <c r="E1880" t="s">
        <v>71</v>
      </c>
      <c r="F1880">
        <v>13674</v>
      </c>
      <c r="G1880">
        <v>1325</v>
      </c>
      <c r="H1880">
        <v>3.4</v>
      </c>
      <c r="I1880">
        <v>10.64</v>
      </c>
      <c r="J1880">
        <v>9169</v>
      </c>
      <c r="K1880">
        <v>10.32</v>
      </c>
    </row>
    <row r="1881" spans="1:11" x14ac:dyDescent="0.55000000000000004">
      <c r="A1881" t="s">
        <v>115</v>
      </c>
      <c r="B1881" t="s">
        <v>110</v>
      </c>
      <c r="C1881" t="s">
        <v>112</v>
      </c>
      <c r="D1881" t="s">
        <v>90</v>
      </c>
      <c r="E1881" t="s">
        <v>22</v>
      </c>
      <c r="F1881">
        <v>114793.08</v>
      </c>
      <c r="G1881">
        <v>9252</v>
      </c>
      <c r="H1881">
        <v>6.47</v>
      </c>
      <c r="I1881">
        <v>12.81</v>
      </c>
      <c r="J1881">
        <v>54932.639999999999</v>
      </c>
      <c r="K1881">
        <v>12.157500000000001</v>
      </c>
    </row>
    <row r="1882" spans="1:11" x14ac:dyDescent="0.55000000000000004">
      <c r="A1882" t="s">
        <v>115</v>
      </c>
      <c r="B1882" t="s">
        <v>110</v>
      </c>
      <c r="C1882" t="s">
        <v>113</v>
      </c>
      <c r="D1882" t="s">
        <v>90</v>
      </c>
      <c r="E1882" t="s">
        <v>22</v>
      </c>
      <c r="F1882">
        <v>148348.54</v>
      </c>
      <c r="G1882">
        <v>707</v>
      </c>
      <c r="H1882">
        <v>79.7</v>
      </c>
      <c r="I1882">
        <v>219.3</v>
      </c>
      <c r="J1882">
        <v>92000.639999999999</v>
      </c>
      <c r="K1882">
        <v>210.16666667000001</v>
      </c>
    </row>
    <row r="1883" spans="1:11" x14ac:dyDescent="0.55000000000000004">
      <c r="A1883" t="s">
        <v>115</v>
      </c>
      <c r="B1883" t="s">
        <v>110</v>
      </c>
      <c r="C1883" t="s">
        <v>113</v>
      </c>
      <c r="D1883" t="s">
        <v>90</v>
      </c>
      <c r="E1883" t="s">
        <v>71</v>
      </c>
      <c r="F1883">
        <v>56876.82</v>
      </c>
      <c r="G1883">
        <v>273</v>
      </c>
      <c r="H1883">
        <v>79.7</v>
      </c>
      <c r="I1883">
        <v>219.3</v>
      </c>
      <c r="J1883">
        <v>35118.720000000001</v>
      </c>
      <c r="K1883">
        <v>208.34</v>
      </c>
    </row>
    <row r="1884" spans="1:11" x14ac:dyDescent="0.55000000000000004">
      <c r="A1884" t="s">
        <v>115</v>
      </c>
      <c r="B1884" t="s">
        <v>110</v>
      </c>
      <c r="C1884" t="s">
        <v>114</v>
      </c>
      <c r="D1884" t="s">
        <v>90</v>
      </c>
      <c r="E1884" t="s">
        <v>22</v>
      </c>
      <c r="F1884">
        <v>69364.56</v>
      </c>
      <c r="G1884">
        <v>11426</v>
      </c>
      <c r="H1884">
        <v>2.5499999999999998</v>
      </c>
      <c r="I1884">
        <v>10.71</v>
      </c>
      <c r="J1884">
        <v>40228.26</v>
      </c>
      <c r="K1884">
        <v>7.4160000000000004</v>
      </c>
    </row>
    <row r="1885" spans="1:11" x14ac:dyDescent="0.55000000000000004">
      <c r="A1885" t="s">
        <v>115</v>
      </c>
      <c r="B1885" t="s">
        <v>110</v>
      </c>
      <c r="C1885" t="s">
        <v>114</v>
      </c>
      <c r="D1885" t="s">
        <v>90</v>
      </c>
      <c r="E1885" t="s">
        <v>71</v>
      </c>
      <c r="F1885">
        <v>16348.5</v>
      </c>
      <c r="G1885">
        <v>1557</v>
      </c>
      <c r="H1885">
        <v>2.5499999999999998</v>
      </c>
      <c r="I1885">
        <v>10.71</v>
      </c>
      <c r="J1885">
        <v>12378.15</v>
      </c>
      <c r="K1885">
        <v>10.5</v>
      </c>
    </row>
    <row r="1886" spans="1:11" x14ac:dyDescent="0.55000000000000004">
      <c r="A1886" t="s">
        <v>115</v>
      </c>
      <c r="B1886" t="s">
        <v>96</v>
      </c>
      <c r="C1886" t="s">
        <v>97</v>
      </c>
      <c r="D1886" t="s">
        <v>91</v>
      </c>
      <c r="E1886" t="s">
        <v>27</v>
      </c>
      <c r="F1886">
        <v>65554.2</v>
      </c>
      <c r="G1886">
        <v>148</v>
      </c>
      <c r="H1886">
        <v>221</v>
      </c>
      <c r="I1886">
        <v>461</v>
      </c>
      <c r="J1886">
        <v>32846.199999999997</v>
      </c>
      <c r="K1886">
        <v>449.47500000000002</v>
      </c>
    </row>
    <row r="1887" spans="1:11" x14ac:dyDescent="0.55000000000000004">
      <c r="A1887" t="s">
        <v>115</v>
      </c>
      <c r="B1887" t="s">
        <v>96</v>
      </c>
      <c r="C1887" t="s">
        <v>97</v>
      </c>
      <c r="D1887" t="s">
        <v>91</v>
      </c>
      <c r="E1887" t="s">
        <v>22</v>
      </c>
      <c r="F1887">
        <v>265997</v>
      </c>
      <c r="G1887">
        <v>600</v>
      </c>
      <c r="H1887">
        <v>221</v>
      </c>
      <c r="I1887">
        <v>461</v>
      </c>
      <c r="J1887">
        <v>133397</v>
      </c>
      <c r="K1887">
        <v>445.63333333000003</v>
      </c>
    </row>
    <row r="1888" spans="1:11" x14ac:dyDescent="0.55000000000000004">
      <c r="A1888" t="s">
        <v>115</v>
      </c>
      <c r="B1888" t="s">
        <v>96</v>
      </c>
      <c r="C1888" t="s">
        <v>98</v>
      </c>
      <c r="D1888" t="s">
        <v>91</v>
      </c>
      <c r="E1888" t="s">
        <v>21</v>
      </c>
      <c r="F1888">
        <v>4642.6499999999996</v>
      </c>
      <c r="G1888">
        <v>5</v>
      </c>
      <c r="H1888">
        <v>448.9</v>
      </c>
      <c r="I1888">
        <v>928.53</v>
      </c>
      <c r="J1888">
        <v>2398.15</v>
      </c>
      <c r="K1888">
        <v>928.53</v>
      </c>
    </row>
    <row r="1889" spans="1:11" x14ac:dyDescent="0.55000000000000004">
      <c r="A1889" t="s">
        <v>115</v>
      </c>
      <c r="B1889" t="s">
        <v>96</v>
      </c>
      <c r="C1889" t="s">
        <v>98</v>
      </c>
      <c r="D1889" t="s">
        <v>91</v>
      </c>
      <c r="E1889" t="s">
        <v>27</v>
      </c>
      <c r="F1889">
        <v>120336.84</v>
      </c>
      <c r="G1889">
        <v>162</v>
      </c>
      <c r="H1889">
        <v>426.46</v>
      </c>
      <c r="I1889">
        <v>928.53</v>
      </c>
      <c r="J1889">
        <v>51250.32</v>
      </c>
      <c r="K1889">
        <v>742.82</v>
      </c>
    </row>
    <row r="1890" spans="1:11" x14ac:dyDescent="0.55000000000000004">
      <c r="A1890" t="s">
        <v>115</v>
      </c>
      <c r="B1890" t="s">
        <v>96</v>
      </c>
      <c r="C1890" t="s">
        <v>98</v>
      </c>
      <c r="D1890" t="s">
        <v>91</v>
      </c>
      <c r="E1890" t="s">
        <v>22</v>
      </c>
      <c r="F1890">
        <v>600756.42000000004</v>
      </c>
      <c r="G1890">
        <v>697</v>
      </c>
      <c r="H1890">
        <v>443.29</v>
      </c>
      <c r="I1890">
        <v>928.53</v>
      </c>
      <c r="J1890">
        <v>290139.56</v>
      </c>
      <c r="K1890">
        <v>847.28</v>
      </c>
    </row>
    <row r="1891" spans="1:11" x14ac:dyDescent="0.55000000000000004">
      <c r="A1891" t="s">
        <v>115</v>
      </c>
      <c r="B1891" t="s">
        <v>96</v>
      </c>
      <c r="C1891" t="s">
        <v>99</v>
      </c>
      <c r="D1891" t="s">
        <v>91</v>
      </c>
      <c r="E1891" t="s">
        <v>22</v>
      </c>
      <c r="F1891">
        <v>205480.66</v>
      </c>
      <c r="G1891">
        <v>406</v>
      </c>
      <c r="H1891">
        <v>277.76</v>
      </c>
      <c r="I1891">
        <v>532.75</v>
      </c>
      <c r="J1891">
        <v>92710.1</v>
      </c>
      <c r="K1891">
        <v>506.11</v>
      </c>
    </row>
    <row r="1892" spans="1:11" x14ac:dyDescent="0.55000000000000004">
      <c r="A1892" t="s">
        <v>115</v>
      </c>
      <c r="B1892" t="s">
        <v>96</v>
      </c>
      <c r="C1892" t="s">
        <v>100</v>
      </c>
      <c r="D1892" t="s">
        <v>91</v>
      </c>
      <c r="E1892" t="s">
        <v>22</v>
      </c>
      <c r="F1892">
        <v>396947.9</v>
      </c>
      <c r="G1892">
        <v>470</v>
      </c>
      <c r="H1892">
        <v>420</v>
      </c>
      <c r="I1892">
        <v>889.02</v>
      </c>
      <c r="J1892">
        <v>199547.9</v>
      </c>
      <c r="K1892">
        <v>844.57</v>
      </c>
    </row>
    <row r="1893" spans="1:11" x14ac:dyDescent="0.55000000000000004">
      <c r="A1893" t="s">
        <v>115</v>
      </c>
      <c r="B1893" t="s">
        <v>101</v>
      </c>
      <c r="C1893" t="s">
        <v>102</v>
      </c>
      <c r="D1893" t="s">
        <v>91</v>
      </c>
      <c r="E1893" t="s">
        <v>27</v>
      </c>
      <c r="F1893">
        <v>251737.29</v>
      </c>
      <c r="G1893">
        <v>217</v>
      </c>
      <c r="H1893">
        <v>603.52499999999998</v>
      </c>
      <c r="I1893">
        <v>1271.08</v>
      </c>
      <c r="J1893">
        <v>122428.19</v>
      </c>
      <c r="K1893">
        <v>1175.75</v>
      </c>
    </row>
    <row r="1894" spans="1:11" x14ac:dyDescent="0.55000000000000004">
      <c r="A1894" t="s">
        <v>115</v>
      </c>
      <c r="B1894" t="s">
        <v>101</v>
      </c>
      <c r="C1894" t="s">
        <v>102</v>
      </c>
      <c r="D1894" t="s">
        <v>91</v>
      </c>
      <c r="E1894" t="s">
        <v>22</v>
      </c>
      <c r="F1894">
        <v>798202.14</v>
      </c>
      <c r="G1894">
        <v>666</v>
      </c>
      <c r="H1894">
        <v>611.26250000000005</v>
      </c>
      <c r="I1894">
        <v>1271.08</v>
      </c>
      <c r="J1894">
        <v>389074.09</v>
      </c>
      <c r="K1894">
        <v>1194.8175000000001</v>
      </c>
    </row>
    <row r="1895" spans="1:11" x14ac:dyDescent="0.55000000000000004">
      <c r="A1895" t="s">
        <v>115</v>
      </c>
      <c r="B1895" t="s">
        <v>101</v>
      </c>
      <c r="C1895" t="s">
        <v>103</v>
      </c>
      <c r="D1895" t="s">
        <v>91</v>
      </c>
      <c r="E1895" t="s">
        <v>27</v>
      </c>
      <c r="F1895">
        <v>95004</v>
      </c>
      <c r="G1895">
        <v>142</v>
      </c>
      <c r="H1895">
        <v>341.6</v>
      </c>
      <c r="I1895">
        <v>696</v>
      </c>
      <c r="J1895">
        <v>46496.800000000003</v>
      </c>
      <c r="K1895">
        <v>678.6</v>
      </c>
    </row>
    <row r="1896" spans="1:11" x14ac:dyDescent="0.55000000000000004">
      <c r="A1896" t="s">
        <v>115</v>
      </c>
      <c r="B1896" t="s">
        <v>101</v>
      </c>
      <c r="C1896" t="s">
        <v>103</v>
      </c>
      <c r="D1896" t="s">
        <v>91</v>
      </c>
      <c r="E1896" t="s">
        <v>22</v>
      </c>
      <c r="F1896">
        <v>427378.8</v>
      </c>
      <c r="G1896">
        <v>639</v>
      </c>
      <c r="H1896">
        <v>341.6</v>
      </c>
      <c r="I1896">
        <v>696</v>
      </c>
      <c r="J1896">
        <v>209096.4</v>
      </c>
      <c r="K1896">
        <v>671.14285714000005</v>
      </c>
    </row>
    <row r="1897" spans="1:11" x14ac:dyDescent="0.55000000000000004">
      <c r="A1897" t="s">
        <v>115</v>
      </c>
      <c r="B1897" t="s">
        <v>101</v>
      </c>
      <c r="C1897" t="s">
        <v>104</v>
      </c>
      <c r="D1897" t="s">
        <v>91</v>
      </c>
      <c r="E1897" t="s">
        <v>21</v>
      </c>
      <c r="F1897">
        <v>68461.69</v>
      </c>
      <c r="G1897">
        <v>53</v>
      </c>
      <c r="H1897">
        <v>610</v>
      </c>
      <c r="I1897">
        <v>1359.72</v>
      </c>
      <c r="J1897">
        <v>36131.69</v>
      </c>
      <c r="K1897">
        <v>1291.73</v>
      </c>
    </row>
    <row r="1898" spans="1:11" x14ac:dyDescent="0.55000000000000004">
      <c r="A1898" t="s">
        <v>115</v>
      </c>
      <c r="B1898" t="s">
        <v>101</v>
      </c>
      <c r="C1898" t="s">
        <v>104</v>
      </c>
      <c r="D1898" t="s">
        <v>91</v>
      </c>
      <c r="E1898" t="s">
        <v>27</v>
      </c>
      <c r="F1898">
        <v>80087.259999999995</v>
      </c>
      <c r="G1898">
        <v>62</v>
      </c>
      <c r="H1898">
        <v>610</v>
      </c>
      <c r="I1898">
        <v>1359.72</v>
      </c>
      <c r="J1898">
        <v>42267.26</v>
      </c>
      <c r="K1898">
        <v>1291.73</v>
      </c>
    </row>
    <row r="1899" spans="1:11" x14ac:dyDescent="0.55000000000000004">
      <c r="A1899" t="s">
        <v>115</v>
      </c>
      <c r="B1899" t="s">
        <v>101</v>
      </c>
      <c r="C1899" t="s">
        <v>104</v>
      </c>
      <c r="D1899" t="s">
        <v>91</v>
      </c>
      <c r="E1899" t="s">
        <v>22</v>
      </c>
      <c r="F1899">
        <v>455980.69</v>
      </c>
      <c r="G1899">
        <v>353</v>
      </c>
      <c r="H1899">
        <v>610</v>
      </c>
      <c r="I1899">
        <v>1359.72</v>
      </c>
      <c r="J1899">
        <v>240650.69</v>
      </c>
      <c r="K1899">
        <v>1291.73</v>
      </c>
    </row>
    <row r="1900" spans="1:11" x14ac:dyDescent="0.55000000000000004">
      <c r="A1900" t="s">
        <v>115</v>
      </c>
      <c r="B1900" t="s">
        <v>101</v>
      </c>
      <c r="C1900" t="s">
        <v>105</v>
      </c>
      <c r="D1900" t="s">
        <v>91</v>
      </c>
      <c r="E1900" t="s">
        <v>22</v>
      </c>
      <c r="F1900">
        <v>253527.04000000001</v>
      </c>
      <c r="G1900">
        <v>293</v>
      </c>
      <c r="H1900">
        <v>421</v>
      </c>
      <c r="I1900">
        <v>910.82</v>
      </c>
      <c r="J1900">
        <v>130174.04</v>
      </c>
      <c r="K1900">
        <v>865.28</v>
      </c>
    </row>
    <row r="1901" spans="1:11" x14ac:dyDescent="0.55000000000000004">
      <c r="A1901" t="s">
        <v>115</v>
      </c>
      <c r="B1901" t="s">
        <v>106</v>
      </c>
      <c r="C1901" t="s">
        <v>107</v>
      </c>
      <c r="D1901" t="s">
        <v>91</v>
      </c>
      <c r="E1901" t="s">
        <v>22</v>
      </c>
      <c r="F1901">
        <v>212317.92</v>
      </c>
      <c r="G1901">
        <v>4318</v>
      </c>
      <c r="H1901">
        <v>26.98</v>
      </c>
      <c r="I1901">
        <v>65.45</v>
      </c>
      <c r="J1901">
        <v>100132.24</v>
      </c>
      <c r="K1901">
        <v>54.543333330000003</v>
      </c>
    </row>
    <row r="1902" spans="1:11" x14ac:dyDescent="0.55000000000000004">
      <c r="A1902" t="s">
        <v>115</v>
      </c>
      <c r="B1902" t="s">
        <v>106</v>
      </c>
      <c r="C1902" t="s">
        <v>108</v>
      </c>
      <c r="D1902" t="s">
        <v>91</v>
      </c>
      <c r="E1902" t="s">
        <v>21</v>
      </c>
      <c r="F1902">
        <v>16609.07</v>
      </c>
      <c r="G1902">
        <v>197</v>
      </c>
      <c r="H1902">
        <v>41.2</v>
      </c>
      <c r="I1902">
        <v>88.75</v>
      </c>
      <c r="J1902">
        <v>8492.67</v>
      </c>
      <c r="K1902">
        <v>84.31</v>
      </c>
    </row>
    <row r="1903" spans="1:11" x14ac:dyDescent="0.55000000000000004">
      <c r="A1903" t="s">
        <v>115</v>
      </c>
      <c r="B1903" t="s">
        <v>106</v>
      </c>
      <c r="C1903" t="s">
        <v>108</v>
      </c>
      <c r="D1903" t="s">
        <v>91</v>
      </c>
      <c r="E1903" t="s">
        <v>27</v>
      </c>
      <c r="F1903">
        <v>0</v>
      </c>
      <c r="G1903">
        <v>32</v>
      </c>
      <c r="H1903">
        <v>41.2</v>
      </c>
      <c r="I1903">
        <v>88.75</v>
      </c>
      <c r="J1903">
        <v>-1318.4</v>
      </c>
      <c r="K1903">
        <v>0</v>
      </c>
    </row>
    <row r="1904" spans="1:11" x14ac:dyDescent="0.55000000000000004">
      <c r="A1904" t="s">
        <v>115</v>
      </c>
      <c r="B1904" t="s">
        <v>106</v>
      </c>
      <c r="C1904" t="s">
        <v>108</v>
      </c>
      <c r="D1904" t="s">
        <v>91</v>
      </c>
      <c r="E1904" t="s">
        <v>22</v>
      </c>
      <c r="F1904">
        <v>81106.22</v>
      </c>
      <c r="G1904">
        <v>1102</v>
      </c>
      <c r="H1904">
        <v>41.2</v>
      </c>
      <c r="I1904">
        <v>88.75</v>
      </c>
      <c r="J1904">
        <v>35703.82</v>
      </c>
      <c r="K1904">
        <v>63.232500000000002</v>
      </c>
    </row>
    <row r="1905" spans="1:11" x14ac:dyDescent="0.55000000000000004">
      <c r="A1905" t="s">
        <v>115</v>
      </c>
      <c r="B1905" t="s">
        <v>106</v>
      </c>
      <c r="C1905" t="s">
        <v>109</v>
      </c>
      <c r="D1905" t="s">
        <v>91</v>
      </c>
      <c r="E1905" t="s">
        <v>27</v>
      </c>
      <c r="F1905">
        <v>0</v>
      </c>
      <c r="G1905">
        <v>162</v>
      </c>
      <c r="H1905">
        <v>81.8</v>
      </c>
      <c r="I1905">
        <v>180.63</v>
      </c>
      <c r="J1905">
        <v>-13251.6</v>
      </c>
      <c r="K1905">
        <v>0</v>
      </c>
    </row>
    <row r="1906" spans="1:11" x14ac:dyDescent="0.55000000000000004">
      <c r="A1906" t="s">
        <v>115</v>
      </c>
      <c r="B1906" t="s">
        <v>106</v>
      </c>
      <c r="C1906" t="s">
        <v>109</v>
      </c>
      <c r="D1906" t="s">
        <v>91</v>
      </c>
      <c r="E1906" t="s">
        <v>22</v>
      </c>
      <c r="F1906">
        <v>159588</v>
      </c>
      <c r="G1906">
        <v>1031</v>
      </c>
      <c r="H1906">
        <v>81.8</v>
      </c>
      <c r="I1906">
        <v>180.63</v>
      </c>
      <c r="J1906">
        <v>75252.2</v>
      </c>
      <c r="K1906">
        <v>128.69999999999999</v>
      </c>
    </row>
    <row r="1907" spans="1:11" x14ac:dyDescent="0.55000000000000004">
      <c r="A1907" t="s">
        <v>115</v>
      </c>
      <c r="B1907" t="s">
        <v>110</v>
      </c>
      <c r="C1907" t="s">
        <v>111</v>
      </c>
      <c r="D1907" t="s">
        <v>91</v>
      </c>
      <c r="E1907" t="s">
        <v>22</v>
      </c>
      <c r="F1907">
        <v>53454.77</v>
      </c>
      <c r="G1907">
        <v>5750</v>
      </c>
      <c r="H1907">
        <v>3.4</v>
      </c>
      <c r="I1907">
        <v>10.64</v>
      </c>
      <c r="J1907">
        <v>33904.769999999997</v>
      </c>
      <c r="K1907">
        <v>9.7183333300000001</v>
      </c>
    </row>
    <row r="1908" spans="1:11" x14ac:dyDescent="0.55000000000000004">
      <c r="A1908" t="s">
        <v>115</v>
      </c>
      <c r="B1908" t="s">
        <v>110</v>
      </c>
      <c r="C1908" t="s">
        <v>112</v>
      </c>
      <c r="D1908" t="s">
        <v>91</v>
      </c>
      <c r="E1908" t="s">
        <v>27</v>
      </c>
      <c r="F1908">
        <v>10065.1</v>
      </c>
      <c r="G1908">
        <v>802</v>
      </c>
      <c r="H1908">
        <v>6.47</v>
      </c>
      <c r="I1908">
        <v>12.81</v>
      </c>
      <c r="J1908">
        <v>4876.16</v>
      </c>
      <c r="K1908">
        <v>12.55</v>
      </c>
    </row>
    <row r="1909" spans="1:11" x14ac:dyDescent="0.55000000000000004">
      <c r="A1909" t="s">
        <v>115</v>
      </c>
      <c r="B1909" t="s">
        <v>110</v>
      </c>
      <c r="C1909" t="s">
        <v>112</v>
      </c>
      <c r="D1909" t="s">
        <v>91</v>
      </c>
      <c r="E1909" t="s">
        <v>22</v>
      </c>
      <c r="F1909">
        <v>59067.42</v>
      </c>
      <c r="G1909">
        <v>4766</v>
      </c>
      <c r="H1909">
        <v>6.47</v>
      </c>
      <c r="I1909">
        <v>12.81</v>
      </c>
      <c r="J1909">
        <v>28231.4</v>
      </c>
      <c r="K1909">
        <v>12.043333329999999</v>
      </c>
    </row>
    <row r="1910" spans="1:11" x14ac:dyDescent="0.55000000000000004">
      <c r="A1910" t="s">
        <v>115</v>
      </c>
      <c r="B1910" t="s">
        <v>110</v>
      </c>
      <c r="C1910" t="s">
        <v>113</v>
      </c>
      <c r="D1910" t="s">
        <v>91</v>
      </c>
      <c r="E1910" t="s">
        <v>22</v>
      </c>
      <c r="F1910">
        <v>109827.96</v>
      </c>
      <c r="G1910">
        <v>526</v>
      </c>
      <c r="H1910">
        <v>79.7</v>
      </c>
      <c r="I1910">
        <v>219.3</v>
      </c>
      <c r="J1910">
        <v>67905.759999999995</v>
      </c>
      <c r="K1910">
        <v>209.90571428999999</v>
      </c>
    </row>
    <row r="1911" spans="1:11" x14ac:dyDescent="0.55000000000000004">
      <c r="A1911" t="s">
        <v>115</v>
      </c>
      <c r="B1911" t="s">
        <v>110</v>
      </c>
      <c r="C1911" t="s">
        <v>114</v>
      </c>
      <c r="D1911" t="s">
        <v>91</v>
      </c>
      <c r="E1911" t="s">
        <v>27</v>
      </c>
      <c r="F1911">
        <v>6399.84</v>
      </c>
      <c r="G1911">
        <v>1194</v>
      </c>
      <c r="H1911">
        <v>2.5499999999999998</v>
      </c>
      <c r="I1911">
        <v>10.71</v>
      </c>
      <c r="J1911">
        <v>3355.14</v>
      </c>
      <c r="K1911">
        <v>5.36</v>
      </c>
    </row>
    <row r="1912" spans="1:11" x14ac:dyDescent="0.55000000000000004">
      <c r="A1912" t="s">
        <v>115</v>
      </c>
      <c r="B1912" t="s">
        <v>110</v>
      </c>
      <c r="C1912" t="s">
        <v>114</v>
      </c>
      <c r="D1912" t="s">
        <v>91</v>
      </c>
      <c r="E1912" t="s">
        <v>22</v>
      </c>
      <c r="F1912">
        <v>40932.910000000003</v>
      </c>
      <c r="G1912">
        <v>5856</v>
      </c>
      <c r="H1912">
        <v>2.5499999999999998</v>
      </c>
      <c r="I1912">
        <v>10.71</v>
      </c>
      <c r="J1912">
        <v>26000.11</v>
      </c>
      <c r="K1912">
        <v>8.4220000000000006</v>
      </c>
    </row>
    <row r="1913" spans="1:11" x14ac:dyDescent="0.55000000000000004">
      <c r="A1913" t="s">
        <v>115</v>
      </c>
      <c r="B1913" t="s">
        <v>96</v>
      </c>
      <c r="C1913" t="s">
        <v>97</v>
      </c>
      <c r="D1913" t="s">
        <v>92</v>
      </c>
      <c r="E1913" t="s">
        <v>27</v>
      </c>
      <c r="F1913">
        <v>11525</v>
      </c>
      <c r="G1913">
        <v>25</v>
      </c>
      <c r="H1913">
        <v>221</v>
      </c>
      <c r="I1913">
        <v>461</v>
      </c>
      <c r="J1913">
        <v>6000</v>
      </c>
      <c r="K1913">
        <v>461</v>
      </c>
    </row>
    <row r="1914" spans="1:11" x14ac:dyDescent="0.55000000000000004">
      <c r="A1914" t="s">
        <v>115</v>
      </c>
      <c r="B1914" t="s">
        <v>96</v>
      </c>
      <c r="C1914" t="s">
        <v>97</v>
      </c>
      <c r="D1914" t="s">
        <v>92</v>
      </c>
      <c r="E1914" t="s">
        <v>22</v>
      </c>
      <c r="F1914">
        <v>371081.95</v>
      </c>
      <c r="G1914">
        <v>841</v>
      </c>
      <c r="H1914">
        <v>221</v>
      </c>
      <c r="I1914">
        <v>461</v>
      </c>
      <c r="J1914">
        <v>185220.95</v>
      </c>
      <c r="K1914">
        <v>443.71249999999998</v>
      </c>
    </row>
    <row r="1915" spans="1:11" x14ac:dyDescent="0.55000000000000004">
      <c r="A1915" t="s">
        <v>115</v>
      </c>
      <c r="B1915" t="s">
        <v>96</v>
      </c>
      <c r="C1915" t="s">
        <v>97</v>
      </c>
      <c r="D1915" t="s">
        <v>92</v>
      </c>
      <c r="E1915" t="s">
        <v>71</v>
      </c>
      <c r="F1915">
        <v>39115.85</v>
      </c>
      <c r="G1915">
        <v>88</v>
      </c>
      <c r="H1915">
        <v>221</v>
      </c>
      <c r="I1915">
        <v>461</v>
      </c>
      <c r="J1915">
        <v>19667.849999999999</v>
      </c>
      <c r="K1915">
        <v>449.47500000000002</v>
      </c>
    </row>
    <row r="1916" spans="1:11" x14ac:dyDescent="0.55000000000000004">
      <c r="A1916" t="s">
        <v>115</v>
      </c>
      <c r="B1916" t="s">
        <v>96</v>
      </c>
      <c r="C1916" t="s">
        <v>98</v>
      </c>
      <c r="D1916" t="s">
        <v>92</v>
      </c>
      <c r="E1916" t="s">
        <v>27</v>
      </c>
      <c r="F1916">
        <v>85424.3</v>
      </c>
      <c r="G1916">
        <v>115</v>
      </c>
      <c r="H1916">
        <v>426.46</v>
      </c>
      <c r="I1916">
        <v>928.53</v>
      </c>
      <c r="J1916">
        <v>36381.4</v>
      </c>
      <c r="K1916">
        <v>742.82</v>
      </c>
    </row>
    <row r="1917" spans="1:11" x14ac:dyDescent="0.55000000000000004">
      <c r="A1917" t="s">
        <v>115</v>
      </c>
      <c r="B1917" t="s">
        <v>96</v>
      </c>
      <c r="C1917" t="s">
        <v>98</v>
      </c>
      <c r="D1917" t="s">
        <v>92</v>
      </c>
      <c r="E1917" t="s">
        <v>22</v>
      </c>
      <c r="F1917">
        <v>584275.14</v>
      </c>
      <c r="G1917">
        <v>669</v>
      </c>
      <c r="H1917">
        <v>445.69428570999997</v>
      </c>
      <c r="I1917">
        <v>928.53</v>
      </c>
      <c r="J1917">
        <v>284903.52</v>
      </c>
      <c r="K1917">
        <v>862.20285713999999</v>
      </c>
    </row>
    <row r="1918" spans="1:11" x14ac:dyDescent="0.55000000000000004">
      <c r="A1918" t="s">
        <v>115</v>
      </c>
      <c r="B1918" t="s">
        <v>96</v>
      </c>
      <c r="C1918" t="s">
        <v>98</v>
      </c>
      <c r="D1918" t="s">
        <v>92</v>
      </c>
      <c r="E1918" t="s">
        <v>71</v>
      </c>
      <c r="F1918">
        <v>46509.83</v>
      </c>
      <c r="G1918">
        <v>59</v>
      </c>
      <c r="H1918">
        <v>437.68</v>
      </c>
      <c r="I1918">
        <v>928.53</v>
      </c>
      <c r="J1918">
        <v>20967.21</v>
      </c>
      <c r="K1918">
        <v>821.745</v>
      </c>
    </row>
    <row r="1919" spans="1:11" x14ac:dyDescent="0.55000000000000004">
      <c r="A1919" t="s">
        <v>115</v>
      </c>
      <c r="B1919" t="s">
        <v>96</v>
      </c>
      <c r="C1919" t="s">
        <v>99</v>
      </c>
      <c r="D1919" t="s">
        <v>92</v>
      </c>
      <c r="E1919" t="s">
        <v>27</v>
      </c>
      <c r="F1919">
        <v>39982.69</v>
      </c>
      <c r="G1919">
        <v>79</v>
      </c>
      <c r="H1919">
        <v>277.76</v>
      </c>
      <c r="I1919">
        <v>532.75</v>
      </c>
      <c r="J1919">
        <v>18039.650000000001</v>
      </c>
      <c r="K1919">
        <v>506.11</v>
      </c>
    </row>
    <row r="1920" spans="1:11" x14ac:dyDescent="0.55000000000000004">
      <c r="A1920" t="s">
        <v>115</v>
      </c>
      <c r="B1920" t="s">
        <v>96</v>
      </c>
      <c r="C1920" t="s">
        <v>99</v>
      </c>
      <c r="D1920" t="s">
        <v>92</v>
      </c>
      <c r="E1920" t="s">
        <v>22</v>
      </c>
      <c r="F1920">
        <v>200925.67</v>
      </c>
      <c r="G1920">
        <v>397</v>
      </c>
      <c r="H1920">
        <v>277.76</v>
      </c>
      <c r="I1920">
        <v>532.75</v>
      </c>
      <c r="J1920">
        <v>90654.95</v>
      </c>
      <c r="K1920">
        <v>506.11</v>
      </c>
    </row>
    <row r="1921" spans="1:11" x14ac:dyDescent="0.55000000000000004">
      <c r="A1921" t="s">
        <v>115</v>
      </c>
      <c r="B1921" t="s">
        <v>96</v>
      </c>
      <c r="C1921" t="s">
        <v>99</v>
      </c>
      <c r="D1921" t="s">
        <v>92</v>
      </c>
      <c r="E1921" t="s">
        <v>71</v>
      </c>
      <c r="F1921">
        <v>34921.589999999997</v>
      </c>
      <c r="G1921">
        <v>69</v>
      </c>
      <c r="H1921">
        <v>277.76</v>
      </c>
      <c r="I1921">
        <v>532.75</v>
      </c>
      <c r="J1921">
        <v>15756.15</v>
      </c>
      <c r="K1921">
        <v>506.11</v>
      </c>
    </row>
    <row r="1922" spans="1:11" x14ac:dyDescent="0.55000000000000004">
      <c r="A1922" t="s">
        <v>115</v>
      </c>
      <c r="B1922" t="s">
        <v>96</v>
      </c>
      <c r="C1922" t="s">
        <v>100</v>
      </c>
      <c r="D1922" t="s">
        <v>92</v>
      </c>
      <c r="E1922" t="s">
        <v>22</v>
      </c>
      <c r="F1922">
        <v>370766.23</v>
      </c>
      <c r="G1922">
        <v>439</v>
      </c>
      <c r="H1922">
        <v>420</v>
      </c>
      <c r="I1922">
        <v>889.02</v>
      </c>
      <c r="J1922">
        <v>186386.23</v>
      </c>
      <c r="K1922">
        <v>844.57</v>
      </c>
    </row>
    <row r="1923" spans="1:11" x14ac:dyDescent="0.55000000000000004">
      <c r="A1923" t="s">
        <v>115</v>
      </c>
      <c r="B1923" t="s">
        <v>96</v>
      </c>
      <c r="C1923" t="s">
        <v>100</v>
      </c>
      <c r="D1923" t="s">
        <v>92</v>
      </c>
      <c r="E1923" t="s">
        <v>71</v>
      </c>
      <c r="F1923">
        <v>59119.9</v>
      </c>
      <c r="G1923">
        <v>70</v>
      </c>
      <c r="H1923">
        <v>420</v>
      </c>
      <c r="I1923">
        <v>889.02</v>
      </c>
      <c r="J1923">
        <v>29719.9</v>
      </c>
      <c r="K1923">
        <v>844.57</v>
      </c>
    </row>
    <row r="1924" spans="1:11" x14ac:dyDescent="0.55000000000000004">
      <c r="A1924" t="s">
        <v>115</v>
      </c>
      <c r="B1924" t="s">
        <v>101</v>
      </c>
      <c r="C1924" t="s">
        <v>102</v>
      </c>
      <c r="D1924" t="s">
        <v>92</v>
      </c>
      <c r="E1924" t="s">
        <v>27</v>
      </c>
      <c r="F1924">
        <v>178650.22</v>
      </c>
      <c r="G1924">
        <v>154</v>
      </c>
      <c r="H1924">
        <v>603.52499999999998</v>
      </c>
      <c r="I1924">
        <v>1271.08</v>
      </c>
      <c r="J1924">
        <v>86883.47</v>
      </c>
      <c r="K1924">
        <v>1175.75</v>
      </c>
    </row>
    <row r="1925" spans="1:11" x14ac:dyDescent="0.55000000000000004">
      <c r="A1925" t="s">
        <v>115</v>
      </c>
      <c r="B1925" t="s">
        <v>101</v>
      </c>
      <c r="C1925" t="s">
        <v>102</v>
      </c>
      <c r="D1925" t="s">
        <v>92</v>
      </c>
      <c r="E1925" t="s">
        <v>22</v>
      </c>
      <c r="F1925">
        <v>562454.52</v>
      </c>
      <c r="G1925">
        <v>468</v>
      </c>
      <c r="H1925">
        <v>613.84166667</v>
      </c>
      <c r="I1925">
        <v>1271.08</v>
      </c>
      <c r="J1925">
        <v>274062.42</v>
      </c>
      <c r="K1925">
        <v>1196.93666667</v>
      </c>
    </row>
    <row r="1926" spans="1:11" x14ac:dyDescent="0.55000000000000004">
      <c r="A1926" t="s">
        <v>115</v>
      </c>
      <c r="B1926" t="s">
        <v>101</v>
      </c>
      <c r="C1926" t="s">
        <v>102</v>
      </c>
      <c r="D1926" t="s">
        <v>92</v>
      </c>
      <c r="E1926" t="s">
        <v>71</v>
      </c>
      <c r="F1926">
        <v>64240.32</v>
      </c>
      <c r="G1926">
        <v>55</v>
      </c>
      <c r="H1926">
        <v>603.52499999999998</v>
      </c>
      <c r="I1926">
        <v>1271.08</v>
      </c>
      <c r="J1926">
        <v>31495.22</v>
      </c>
      <c r="K1926">
        <v>1194.8150000000001</v>
      </c>
    </row>
    <row r="1927" spans="1:11" x14ac:dyDescent="0.55000000000000004">
      <c r="A1927" t="s">
        <v>115</v>
      </c>
      <c r="B1927" t="s">
        <v>101</v>
      </c>
      <c r="C1927" t="s">
        <v>103</v>
      </c>
      <c r="D1927" t="s">
        <v>92</v>
      </c>
      <c r="E1927" t="s">
        <v>27</v>
      </c>
      <c r="F1927">
        <v>17400</v>
      </c>
      <c r="G1927">
        <v>25</v>
      </c>
      <c r="H1927">
        <v>341.6</v>
      </c>
      <c r="I1927">
        <v>696</v>
      </c>
      <c r="J1927">
        <v>8860</v>
      </c>
      <c r="K1927">
        <v>696</v>
      </c>
    </row>
    <row r="1928" spans="1:11" x14ac:dyDescent="0.55000000000000004">
      <c r="A1928" t="s">
        <v>115</v>
      </c>
      <c r="B1928" t="s">
        <v>101</v>
      </c>
      <c r="C1928" t="s">
        <v>103</v>
      </c>
      <c r="D1928" t="s">
        <v>92</v>
      </c>
      <c r="E1928" t="s">
        <v>22</v>
      </c>
      <c r="F1928">
        <v>412797.6</v>
      </c>
      <c r="G1928">
        <v>618</v>
      </c>
      <c r="H1928">
        <v>341.6</v>
      </c>
      <c r="I1928">
        <v>696</v>
      </c>
      <c r="J1928">
        <v>201688.8</v>
      </c>
      <c r="K1928">
        <v>669.9</v>
      </c>
    </row>
    <row r="1929" spans="1:11" x14ac:dyDescent="0.55000000000000004">
      <c r="A1929" t="s">
        <v>115</v>
      </c>
      <c r="B1929" t="s">
        <v>101</v>
      </c>
      <c r="C1929" t="s">
        <v>103</v>
      </c>
      <c r="D1929" t="s">
        <v>92</v>
      </c>
      <c r="E1929" t="s">
        <v>71</v>
      </c>
      <c r="F1929">
        <v>52443.6</v>
      </c>
      <c r="G1929">
        <v>78</v>
      </c>
      <c r="H1929">
        <v>341.6</v>
      </c>
      <c r="I1929">
        <v>696</v>
      </c>
      <c r="J1929">
        <v>25798.799999999999</v>
      </c>
      <c r="K1929">
        <v>678.6</v>
      </c>
    </row>
    <row r="1930" spans="1:11" x14ac:dyDescent="0.55000000000000004">
      <c r="A1930" t="s">
        <v>115</v>
      </c>
      <c r="B1930" t="s">
        <v>101</v>
      </c>
      <c r="C1930" t="s">
        <v>104</v>
      </c>
      <c r="D1930" t="s">
        <v>92</v>
      </c>
      <c r="E1930" t="s">
        <v>27</v>
      </c>
      <c r="F1930">
        <v>152424.14000000001</v>
      </c>
      <c r="G1930">
        <v>118</v>
      </c>
      <c r="H1930">
        <v>610</v>
      </c>
      <c r="I1930">
        <v>1359.72</v>
      </c>
      <c r="J1930">
        <v>80444.14</v>
      </c>
      <c r="K1930">
        <v>1291.73</v>
      </c>
    </row>
    <row r="1931" spans="1:11" x14ac:dyDescent="0.55000000000000004">
      <c r="A1931" t="s">
        <v>115</v>
      </c>
      <c r="B1931" t="s">
        <v>101</v>
      </c>
      <c r="C1931" t="s">
        <v>104</v>
      </c>
      <c r="D1931" t="s">
        <v>92</v>
      </c>
      <c r="E1931" t="s">
        <v>22</v>
      </c>
      <c r="F1931">
        <v>263512.92</v>
      </c>
      <c r="G1931">
        <v>204</v>
      </c>
      <c r="H1931">
        <v>610</v>
      </c>
      <c r="I1931">
        <v>1359.72</v>
      </c>
      <c r="J1931">
        <v>139072.92000000001</v>
      </c>
      <c r="K1931">
        <v>1291.73</v>
      </c>
    </row>
    <row r="1932" spans="1:11" x14ac:dyDescent="0.55000000000000004">
      <c r="A1932" t="s">
        <v>115</v>
      </c>
      <c r="B1932" t="s">
        <v>101</v>
      </c>
      <c r="C1932" t="s">
        <v>104</v>
      </c>
      <c r="D1932" t="s">
        <v>92</v>
      </c>
      <c r="E1932" t="s">
        <v>71</v>
      </c>
      <c r="F1932">
        <v>56836.12</v>
      </c>
      <c r="G1932">
        <v>44</v>
      </c>
      <c r="H1932">
        <v>610</v>
      </c>
      <c r="I1932">
        <v>1359.72</v>
      </c>
      <c r="J1932">
        <v>29996.12</v>
      </c>
      <c r="K1932">
        <v>1291.73</v>
      </c>
    </row>
    <row r="1933" spans="1:11" x14ac:dyDescent="0.55000000000000004">
      <c r="A1933" t="s">
        <v>115</v>
      </c>
      <c r="B1933" t="s">
        <v>101</v>
      </c>
      <c r="C1933" t="s">
        <v>105</v>
      </c>
      <c r="D1933" t="s">
        <v>92</v>
      </c>
      <c r="E1933" t="s">
        <v>22</v>
      </c>
      <c r="F1933">
        <v>284677.12</v>
      </c>
      <c r="G1933">
        <v>329</v>
      </c>
      <c r="H1933">
        <v>421</v>
      </c>
      <c r="I1933">
        <v>910.82</v>
      </c>
      <c r="J1933">
        <v>146168.12</v>
      </c>
      <c r="K1933">
        <v>865.28</v>
      </c>
    </row>
    <row r="1934" spans="1:11" x14ac:dyDescent="0.55000000000000004">
      <c r="A1934" t="s">
        <v>115</v>
      </c>
      <c r="B1934" t="s">
        <v>101</v>
      </c>
      <c r="C1934" t="s">
        <v>105</v>
      </c>
      <c r="D1934" t="s">
        <v>92</v>
      </c>
      <c r="E1934" t="s">
        <v>71</v>
      </c>
      <c r="F1934">
        <v>35476.480000000003</v>
      </c>
      <c r="G1934">
        <v>41</v>
      </c>
      <c r="H1934">
        <v>421</v>
      </c>
      <c r="I1934">
        <v>910.82</v>
      </c>
      <c r="J1934">
        <v>18215.48</v>
      </c>
      <c r="K1934">
        <v>865.28</v>
      </c>
    </row>
    <row r="1935" spans="1:11" x14ac:dyDescent="0.55000000000000004">
      <c r="A1935" t="s">
        <v>115</v>
      </c>
      <c r="B1935" t="s">
        <v>106</v>
      </c>
      <c r="C1935" t="s">
        <v>107</v>
      </c>
      <c r="D1935" t="s">
        <v>92</v>
      </c>
      <c r="E1935" t="s">
        <v>22</v>
      </c>
      <c r="F1935">
        <v>206368.62</v>
      </c>
      <c r="G1935">
        <v>4142</v>
      </c>
      <c r="H1935">
        <v>26.98</v>
      </c>
      <c r="I1935">
        <v>65.45</v>
      </c>
      <c r="J1935">
        <v>98252.66</v>
      </c>
      <c r="K1935">
        <v>54.543333330000003</v>
      </c>
    </row>
    <row r="1936" spans="1:11" x14ac:dyDescent="0.55000000000000004">
      <c r="A1936" t="s">
        <v>115</v>
      </c>
      <c r="B1936" t="s">
        <v>106</v>
      </c>
      <c r="C1936" t="s">
        <v>107</v>
      </c>
      <c r="D1936" t="s">
        <v>92</v>
      </c>
      <c r="E1936" t="s">
        <v>71</v>
      </c>
      <c r="F1936">
        <v>27110.48</v>
      </c>
      <c r="G1936">
        <v>436</v>
      </c>
      <c r="H1936">
        <v>28.4</v>
      </c>
      <c r="I1936">
        <v>65.45</v>
      </c>
      <c r="J1936">
        <v>14728.08</v>
      </c>
      <c r="K1936">
        <v>62.18</v>
      </c>
    </row>
    <row r="1937" spans="1:11" x14ac:dyDescent="0.55000000000000004">
      <c r="A1937" t="s">
        <v>115</v>
      </c>
      <c r="B1937" t="s">
        <v>106</v>
      </c>
      <c r="C1937" t="s">
        <v>108</v>
      </c>
      <c r="D1937" t="s">
        <v>92</v>
      </c>
      <c r="E1937" t="s">
        <v>27</v>
      </c>
      <c r="F1937">
        <v>12730.81</v>
      </c>
      <c r="G1937">
        <v>176</v>
      </c>
      <c r="H1937">
        <v>41.2</v>
      </c>
      <c r="I1937">
        <v>88.75</v>
      </c>
      <c r="J1937">
        <v>5479.61</v>
      </c>
      <c r="K1937">
        <v>42.155000000000001</v>
      </c>
    </row>
    <row r="1938" spans="1:11" x14ac:dyDescent="0.55000000000000004">
      <c r="A1938" t="s">
        <v>115</v>
      </c>
      <c r="B1938" t="s">
        <v>106</v>
      </c>
      <c r="C1938" t="s">
        <v>108</v>
      </c>
      <c r="D1938" t="s">
        <v>92</v>
      </c>
      <c r="E1938" t="s">
        <v>22</v>
      </c>
      <c r="F1938">
        <v>72928.149999999994</v>
      </c>
      <c r="G1938">
        <v>985</v>
      </c>
      <c r="H1938">
        <v>41.2</v>
      </c>
      <c r="I1938">
        <v>88.75</v>
      </c>
      <c r="J1938">
        <v>32346.15</v>
      </c>
      <c r="K1938">
        <v>63.232500000000002</v>
      </c>
    </row>
    <row r="1939" spans="1:11" x14ac:dyDescent="0.55000000000000004">
      <c r="A1939" t="s">
        <v>115</v>
      </c>
      <c r="B1939" t="s">
        <v>106</v>
      </c>
      <c r="C1939" t="s">
        <v>108</v>
      </c>
      <c r="D1939" t="s">
        <v>92</v>
      </c>
      <c r="E1939" t="s">
        <v>71</v>
      </c>
      <c r="F1939">
        <v>0</v>
      </c>
      <c r="G1939">
        <v>25</v>
      </c>
      <c r="H1939">
        <v>41.2</v>
      </c>
      <c r="I1939">
        <v>88.75</v>
      </c>
      <c r="J1939">
        <v>-1030</v>
      </c>
      <c r="K1939">
        <v>0</v>
      </c>
    </row>
    <row r="1940" spans="1:11" x14ac:dyDescent="0.55000000000000004">
      <c r="A1940" t="s">
        <v>115</v>
      </c>
      <c r="B1940" t="s">
        <v>106</v>
      </c>
      <c r="C1940" t="s">
        <v>109</v>
      </c>
      <c r="D1940" t="s">
        <v>92</v>
      </c>
      <c r="E1940" t="s">
        <v>27</v>
      </c>
      <c r="F1940">
        <v>0</v>
      </c>
      <c r="G1940">
        <v>115</v>
      </c>
      <c r="H1940">
        <v>81.8</v>
      </c>
      <c r="I1940">
        <v>180.63</v>
      </c>
      <c r="J1940">
        <v>-9407</v>
      </c>
      <c r="K1940">
        <v>0</v>
      </c>
    </row>
    <row r="1941" spans="1:11" x14ac:dyDescent="0.55000000000000004">
      <c r="A1941" t="s">
        <v>115</v>
      </c>
      <c r="B1941" t="s">
        <v>106</v>
      </c>
      <c r="C1941" t="s">
        <v>109</v>
      </c>
      <c r="D1941" t="s">
        <v>92</v>
      </c>
      <c r="E1941" t="s">
        <v>22</v>
      </c>
      <c r="F1941">
        <v>165250.79999999999</v>
      </c>
      <c r="G1941">
        <v>1005</v>
      </c>
      <c r="H1941">
        <v>81.8</v>
      </c>
      <c r="I1941">
        <v>180.63</v>
      </c>
      <c r="J1941">
        <v>83041.8</v>
      </c>
      <c r="K1941">
        <v>147.08571429</v>
      </c>
    </row>
    <row r="1942" spans="1:11" x14ac:dyDescent="0.55000000000000004">
      <c r="A1942" t="s">
        <v>115</v>
      </c>
      <c r="B1942" t="s">
        <v>106</v>
      </c>
      <c r="C1942" t="s">
        <v>109</v>
      </c>
      <c r="D1942" t="s">
        <v>92</v>
      </c>
      <c r="E1942" t="s">
        <v>71</v>
      </c>
      <c r="F1942">
        <v>24882</v>
      </c>
      <c r="G1942">
        <v>187</v>
      </c>
      <c r="H1942">
        <v>81.8</v>
      </c>
      <c r="I1942">
        <v>180.63</v>
      </c>
      <c r="J1942">
        <v>9585.4</v>
      </c>
      <c r="K1942">
        <v>85.8</v>
      </c>
    </row>
    <row r="1943" spans="1:11" x14ac:dyDescent="0.55000000000000004">
      <c r="A1943" t="s">
        <v>115</v>
      </c>
      <c r="B1943" t="s">
        <v>110</v>
      </c>
      <c r="C1943" t="s">
        <v>111</v>
      </c>
      <c r="D1943" t="s">
        <v>92</v>
      </c>
      <c r="E1943" t="s">
        <v>27</v>
      </c>
      <c r="F1943">
        <v>6539.61</v>
      </c>
      <c r="G1943">
        <v>627</v>
      </c>
      <c r="H1943">
        <v>3.4</v>
      </c>
      <c r="I1943">
        <v>10.64</v>
      </c>
      <c r="J1943">
        <v>4407.8100000000004</v>
      </c>
      <c r="K1943">
        <v>10.43</v>
      </c>
    </row>
    <row r="1944" spans="1:11" x14ac:dyDescent="0.55000000000000004">
      <c r="A1944" t="s">
        <v>115</v>
      </c>
      <c r="B1944" t="s">
        <v>110</v>
      </c>
      <c r="C1944" t="s">
        <v>111</v>
      </c>
      <c r="D1944" t="s">
        <v>92</v>
      </c>
      <c r="E1944" t="s">
        <v>22</v>
      </c>
      <c r="F1944">
        <v>35655.89</v>
      </c>
      <c r="G1944">
        <v>3873</v>
      </c>
      <c r="H1944">
        <v>3.4</v>
      </c>
      <c r="I1944">
        <v>10.64</v>
      </c>
      <c r="J1944">
        <v>22487.69</v>
      </c>
      <c r="K1944">
        <v>9.5980000000000008</v>
      </c>
    </row>
    <row r="1945" spans="1:11" x14ac:dyDescent="0.55000000000000004">
      <c r="A1945" t="s">
        <v>115</v>
      </c>
      <c r="B1945" t="s">
        <v>110</v>
      </c>
      <c r="C1945" t="s">
        <v>111</v>
      </c>
      <c r="D1945" t="s">
        <v>92</v>
      </c>
      <c r="E1945" t="s">
        <v>71</v>
      </c>
      <c r="F1945">
        <v>5965.96</v>
      </c>
      <c r="G1945">
        <v>572</v>
      </c>
      <c r="H1945">
        <v>3.4</v>
      </c>
      <c r="I1945">
        <v>10.64</v>
      </c>
      <c r="J1945">
        <v>4021.16</v>
      </c>
      <c r="K1945">
        <v>10.43</v>
      </c>
    </row>
    <row r="1946" spans="1:11" x14ac:dyDescent="0.55000000000000004">
      <c r="A1946" t="s">
        <v>115</v>
      </c>
      <c r="B1946" t="s">
        <v>110</v>
      </c>
      <c r="C1946" t="s">
        <v>112</v>
      </c>
      <c r="D1946" t="s">
        <v>92</v>
      </c>
      <c r="E1946" t="s">
        <v>22</v>
      </c>
      <c r="F1946">
        <v>56265.65</v>
      </c>
      <c r="G1946">
        <v>4489</v>
      </c>
      <c r="H1946">
        <v>6.47</v>
      </c>
      <c r="I1946">
        <v>12.81</v>
      </c>
      <c r="J1946">
        <v>27221.82</v>
      </c>
      <c r="K1946">
        <v>11.78333333</v>
      </c>
    </row>
    <row r="1947" spans="1:11" x14ac:dyDescent="0.55000000000000004">
      <c r="A1947" t="s">
        <v>115</v>
      </c>
      <c r="B1947" t="s">
        <v>110</v>
      </c>
      <c r="C1947" t="s">
        <v>112</v>
      </c>
      <c r="D1947" t="s">
        <v>92</v>
      </c>
      <c r="E1947" t="s">
        <v>71</v>
      </c>
      <c r="F1947">
        <v>8724.35</v>
      </c>
      <c r="G1947">
        <v>697</v>
      </c>
      <c r="H1947">
        <v>6.47</v>
      </c>
      <c r="I1947">
        <v>12.81</v>
      </c>
      <c r="J1947">
        <v>4214.76</v>
      </c>
      <c r="K1947">
        <v>11.4</v>
      </c>
    </row>
    <row r="1948" spans="1:11" x14ac:dyDescent="0.55000000000000004">
      <c r="A1948" t="s">
        <v>115</v>
      </c>
      <c r="B1948" t="s">
        <v>110</v>
      </c>
      <c r="C1948" t="s">
        <v>113</v>
      </c>
      <c r="D1948" t="s">
        <v>92</v>
      </c>
      <c r="E1948" t="s">
        <v>27</v>
      </c>
      <c r="F1948">
        <v>16875.54</v>
      </c>
      <c r="G1948">
        <v>81</v>
      </c>
      <c r="H1948">
        <v>79.7</v>
      </c>
      <c r="I1948">
        <v>219.3</v>
      </c>
      <c r="J1948">
        <v>10419.84</v>
      </c>
      <c r="K1948">
        <v>208.34</v>
      </c>
    </row>
    <row r="1949" spans="1:11" x14ac:dyDescent="0.55000000000000004">
      <c r="A1949" t="s">
        <v>115</v>
      </c>
      <c r="B1949" t="s">
        <v>110</v>
      </c>
      <c r="C1949" t="s">
        <v>113</v>
      </c>
      <c r="D1949" t="s">
        <v>92</v>
      </c>
      <c r="E1949" t="s">
        <v>22</v>
      </c>
      <c r="F1949">
        <v>83050.740000000005</v>
      </c>
      <c r="G1949">
        <v>397</v>
      </c>
      <c r="H1949">
        <v>79.7</v>
      </c>
      <c r="I1949">
        <v>219.3</v>
      </c>
      <c r="J1949">
        <v>51409.84</v>
      </c>
      <c r="K1949">
        <v>212.45</v>
      </c>
    </row>
    <row r="1950" spans="1:11" x14ac:dyDescent="0.55000000000000004">
      <c r="A1950" t="s">
        <v>115</v>
      </c>
      <c r="B1950" t="s">
        <v>110</v>
      </c>
      <c r="C1950" t="s">
        <v>113</v>
      </c>
      <c r="D1950" t="s">
        <v>92</v>
      </c>
      <c r="E1950" t="s">
        <v>71</v>
      </c>
      <c r="F1950">
        <v>9561.5499999999993</v>
      </c>
      <c r="G1950">
        <v>45</v>
      </c>
      <c r="H1950">
        <v>79.7</v>
      </c>
      <c r="I1950">
        <v>219.3</v>
      </c>
      <c r="J1950">
        <v>5975.05</v>
      </c>
      <c r="K1950">
        <v>214.91499999999999</v>
      </c>
    </row>
    <row r="1951" spans="1:11" x14ac:dyDescent="0.55000000000000004">
      <c r="A1951" t="s">
        <v>115</v>
      </c>
      <c r="B1951" t="s">
        <v>110</v>
      </c>
      <c r="C1951" t="s">
        <v>114</v>
      </c>
      <c r="D1951" t="s">
        <v>92</v>
      </c>
      <c r="E1951" t="s">
        <v>27</v>
      </c>
      <c r="F1951">
        <v>8870.7999999999993</v>
      </c>
      <c r="G1951">
        <v>1655</v>
      </c>
      <c r="H1951">
        <v>2.5499999999999998</v>
      </c>
      <c r="I1951">
        <v>10.71</v>
      </c>
      <c r="J1951">
        <v>4650.55</v>
      </c>
      <c r="K1951">
        <v>5.36</v>
      </c>
    </row>
    <row r="1952" spans="1:11" x14ac:dyDescent="0.55000000000000004">
      <c r="A1952" t="s">
        <v>115</v>
      </c>
      <c r="B1952" t="s">
        <v>110</v>
      </c>
      <c r="C1952" t="s">
        <v>114</v>
      </c>
      <c r="D1952" t="s">
        <v>92</v>
      </c>
      <c r="E1952" t="s">
        <v>22</v>
      </c>
      <c r="F1952">
        <v>36651.78</v>
      </c>
      <c r="G1952">
        <v>5203</v>
      </c>
      <c r="H1952">
        <v>2.5499999999999998</v>
      </c>
      <c r="I1952">
        <v>10.71</v>
      </c>
      <c r="J1952">
        <v>23384.13</v>
      </c>
      <c r="K1952">
        <v>8.4440000000000008</v>
      </c>
    </row>
    <row r="1953" spans="1:11" x14ac:dyDescent="0.55000000000000004">
      <c r="A1953" t="s">
        <v>115</v>
      </c>
      <c r="B1953" t="s">
        <v>110</v>
      </c>
      <c r="C1953" t="s">
        <v>114</v>
      </c>
      <c r="D1953" t="s">
        <v>92</v>
      </c>
      <c r="E1953" t="s">
        <v>71</v>
      </c>
      <c r="F1953">
        <v>3534.3</v>
      </c>
      <c r="G1953">
        <v>330</v>
      </c>
      <c r="H1953">
        <v>2.5499999999999998</v>
      </c>
      <c r="I1953">
        <v>10.71</v>
      </c>
      <c r="J1953">
        <v>2692.8</v>
      </c>
      <c r="K1953">
        <v>10.71</v>
      </c>
    </row>
    <row r="1954" spans="1:11" x14ac:dyDescent="0.55000000000000004">
      <c r="A1954" t="s">
        <v>115</v>
      </c>
      <c r="B1954" t="s">
        <v>96</v>
      </c>
      <c r="C1954" t="s">
        <v>97</v>
      </c>
      <c r="D1954" t="s">
        <v>93</v>
      </c>
      <c r="E1954" t="s">
        <v>27</v>
      </c>
      <c r="F1954">
        <v>11986</v>
      </c>
      <c r="G1954">
        <v>26</v>
      </c>
      <c r="H1954">
        <v>221</v>
      </c>
      <c r="I1954">
        <v>461</v>
      </c>
      <c r="J1954">
        <v>6240</v>
      </c>
      <c r="K1954">
        <v>461</v>
      </c>
    </row>
    <row r="1955" spans="1:11" x14ac:dyDescent="0.55000000000000004">
      <c r="A1955" t="s">
        <v>115</v>
      </c>
      <c r="B1955" t="s">
        <v>96</v>
      </c>
      <c r="C1955" t="s">
        <v>97</v>
      </c>
      <c r="D1955" t="s">
        <v>93</v>
      </c>
      <c r="E1955" t="s">
        <v>22</v>
      </c>
      <c r="F1955">
        <v>770538.45</v>
      </c>
      <c r="G1955">
        <v>1743</v>
      </c>
      <c r="H1955">
        <v>221</v>
      </c>
      <c r="I1955">
        <v>461</v>
      </c>
      <c r="J1955">
        <v>385335.45</v>
      </c>
      <c r="K1955">
        <v>446.01749999999998</v>
      </c>
    </row>
    <row r="1956" spans="1:11" x14ac:dyDescent="0.55000000000000004">
      <c r="A1956" t="s">
        <v>115</v>
      </c>
      <c r="B1956" t="s">
        <v>96</v>
      </c>
      <c r="C1956" t="s">
        <v>97</v>
      </c>
      <c r="D1956" t="s">
        <v>93</v>
      </c>
      <c r="E1956" t="s">
        <v>71</v>
      </c>
      <c r="F1956">
        <v>43795</v>
      </c>
      <c r="G1956">
        <v>100</v>
      </c>
      <c r="H1956">
        <v>221</v>
      </c>
      <c r="I1956">
        <v>461</v>
      </c>
      <c r="J1956">
        <v>21695</v>
      </c>
      <c r="K1956">
        <v>437.95</v>
      </c>
    </row>
    <row r="1957" spans="1:11" x14ac:dyDescent="0.55000000000000004">
      <c r="A1957" t="s">
        <v>115</v>
      </c>
      <c r="B1957" t="s">
        <v>96</v>
      </c>
      <c r="C1957" t="s">
        <v>98</v>
      </c>
      <c r="D1957" t="s">
        <v>93</v>
      </c>
      <c r="E1957" t="s">
        <v>27</v>
      </c>
      <c r="F1957">
        <v>164906.04</v>
      </c>
      <c r="G1957">
        <v>222</v>
      </c>
      <c r="H1957">
        <v>426.46</v>
      </c>
      <c r="I1957">
        <v>928.53</v>
      </c>
      <c r="J1957">
        <v>70231.92</v>
      </c>
      <c r="K1957">
        <v>742.82</v>
      </c>
    </row>
    <row r="1958" spans="1:11" x14ac:dyDescent="0.55000000000000004">
      <c r="A1958" t="s">
        <v>115</v>
      </c>
      <c r="B1958" t="s">
        <v>96</v>
      </c>
      <c r="C1958" t="s">
        <v>98</v>
      </c>
      <c r="D1958" t="s">
        <v>93</v>
      </c>
      <c r="E1958" t="s">
        <v>22</v>
      </c>
      <c r="F1958">
        <v>1192051.28</v>
      </c>
      <c r="G1958">
        <v>1388</v>
      </c>
      <c r="H1958">
        <v>443.62</v>
      </c>
      <c r="I1958">
        <v>928.53</v>
      </c>
      <c r="J1958">
        <v>574273.92000000004</v>
      </c>
      <c r="K1958">
        <v>851.51352941000005</v>
      </c>
    </row>
    <row r="1959" spans="1:11" x14ac:dyDescent="0.55000000000000004">
      <c r="A1959" t="s">
        <v>115</v>
      </c>
      <c r="B1959" t="s">
        <v>96</v>
      </c>
      <c r="C1959" t="s">
        <v>98</v>
      </c>
      <c r="D1959" t="s">
        <v>93</v>
      </c>
      <c r="E1959" t="s">
        <v>71</v>
      </c>
      <c r="F1959">
        <v>63511.199999999997</v>
      </c>
      <c r="G1959">
        <v>72</v>
      </c>
      <c r="H1959">
        <v>448.9</v>
      </c>
      <c r="I1959">
        <v>928.53</v>
      </c>
      <c r="J1959">
        <v>31190.400000000001</v>
      </c>
      <c r="K1959">
        <v>882.1</v>
      </c>
    </row>
    <row r="1960" spans="1:11" x14ac:dyDescent="0.55000000000000004">
      <c r="A1960" t="s">
        <v>115</v>
      </c>
      <c r="B1960" t="s">
        <v>96</v>
      </c>
      <c r="C1960" t="s">
        <v>99</v>
      </c>
      <c r="D1960" t="s">
        <v>93</v>
      </c>
      <c r="E1960" t="s">
        <v>22</v>
      </c>
      <c r="F1960">
        <v>540525.48</v>
      </c>
      <c r="G1960">
        <v>1068</v>
      </c>
      <c r="H1960">
        <v>277.76</v>
      </c>
      <c r="I1960">
        <v>532.75</v>
      </c>
      <c r="J1960">
        <v>243877.8</v>
      </c>
      <c r="K1960">
        <v>506.11</v>
      </c>
    </row>
    <row r="1961" spans="1:11" x14ac:dyDescent="0.55000000000000004">
      <c r="A1961" t="s">
        <v>115</v>
      </c>
      <c r="B1961" t="s">
        <v>96</v>
      </c>
      <c r="C1961" t="s">
        <v>100</v>
      </c>
      <c r="D1961" t="s">
        <v>93</v>
      </c>
      <c r="E1961" t="s">
        <v>22</v>
      </c>
      <c r="F1961">
        <v>818388.33</v>
      </c>
      <c r="G1961">
        <v>969</v>
      </c>
      <c r="H1961">
        <v>420</v>
      </c>
      <c r="I1961">
        <v>889.02</v>
      </c>
      <c r="J1961">
        <v>411408.33</v>
      </c>
      <c r="K1961">
        <v>844.57</v>
      </c>
    </row>
    <row r="1962" spans="1:11" x14ac:dyDescent="0.55000000000000004">
      <c r="A1962" t="s">
        <v>115</v>
      </c>
      <c r="B1962" t="s">
        <v>96</v>
      </c>
      <c r="C1962" t="s">
        <v>100</v>
      </c>
      <c r="D1962" t="s">
        <v>93</v>
      </c>
      <c r="E1962" t="s">
        <v>71</v>
      </c>
      <c r="F1962">
        <v>54052.480000000003</v>
      </c>
      <c r="G1962">
        <v>64</v>
      </c>
      <c r="H1962">
        <v>420</v>
      </c>
      <c r="I1962">
        <v>889.02</v>
      </c>
      <c r="J1962">
        <v>27172.48</v>
      </c>
      <c r="K1962">
        <v>844.57</v>
      </c>
    </row>
    <row r="1963" spans="1:11" x14ac:dyDescent="0.55000000000000004">
      <c r="A1963" t="s">
        <v>115</v>
      </c>
      <c r="B1963" t="s">
        <v>101</v>
      </c>
      <c r="C1963" t="s">
        <v>102</v>
      </c>
      <c r="D1963" t="s">
        <v>93</v>
      </c>
      <c r="E1963" t="s">
        <v>27</v>
      </c>
      <c r="F1963">
        <v>317960.43</v>
      </c>
      <c r="G1963">
        <v>275</v>
      </c>
      <c r="H1963">
        <v>598.36666666999997</v>
      </c>
      <c r="I1963">
        <v>1271.08</v>
      </c>
      <c r="J1963">
        <v>154606.32999999999</v>
      </c>
      <c r="K1963">
        <v>1165.15666667</v>
      </c>
    </row>
    <row r="1964" spans="1:11" x14ac:dyDescent="0.55000000000000004">
      <c r="A1964" t="s">
        <v>115</v>
      </c>
      <c r="B1964" t="s">
        <v>101</v>
      </c>
      <c r="C1964" t="s">
        <v>102</v>
      </c>
      <c r="D1964" t="s">
        <v>93</v>
      </c>
      <c r="E1964" t="s">
        <v>22</v>
      </c>
      <c r="F1964">
        <v>1467643.24</v>
      </c>
      <c r="G1964">
        <v>1227</v>
      </c>
      <c r="H1964">
        <v>611.71764705999999</v>
      </c>
      <c r="I1964">
        <v>1271.08</v>
      </c>
      <c r="J1964">
        <v>715434.44</v>
      </c>
      <c r="K1964">
        <v>1196.3129411800001</v>
      </c>
    </row>
    <row r="1965" spans="1:11" x14ac:dyDescent="0.55000000000000004">
      <c r="A1965" t="s">
        <v>115</v>
      </c>
      <c r="B1965" t="s">
        <v>101</v>
      </c>
      <c r="C1965" t="s">
        <v>103</v>
      </c>
      <c r="D1965" t="s">
        <v>93</v>
      </c>
      <c r="E1965" t="s">
        <v>27</v>
      </c>
      <c r="F1965">
        <v>18096</v>
      </c>
      <c r="G1965">
        <v>26</v>
      </c>
      <c r="H1965">
        <v>341.6</v>
      </c>
      <c r="I1965">
        <v>696</v>
      </c>
      <c r="J1965">
        <v>9214.4</v>
      </c>
      <c r="K1965">
        <v>696</v>
      </c>
    </row>
    <row r="1966" spans="1:11" x14ac:dyDescent="0.55000000000000004">
      <c r="A1966" t="s">
        <v>115</v>
      </c>
      <c r="B1966" t="s">
        <v>101</v>
      </c>
      <c r="C1966" t="s">
        <v>103</v>
      </c>
      <c r="D1966" t="s">
        <v>93</v>
      </c>
      <c r="E1966" t="s">
        <v>22</v>
      </c>
      <c r="F1966">
        <v>1031089.2</v>
      </c>
      <c r="G1966">
        <v>1543</v>
      </c>
      <c r="H1966">
        <v>341.6</v>
      </c>
      <c r="I1966">
        <v>696</v>
      </c>
      <c r="J1966">
        <v>504000.4</v>
      </c>
      <c r="K1966">
        <v>672.8</v>
      </c>
    </row>
    <row r="1967" spans="1:11" x14ac:dyDescent="0.55000000000000004">
      <c r="A1967" t="s">
        <v>115</v>
      </c>
      <c r="B1967" t="s">
        <v>101</v>
      </c>
      <c r="C1967" t="s">
        <v>104</v>
      </c>
      <c r="D1967" t="s">
        <v>93</v>
      </c>
      <c r="E1967" t="s">
        <v>27</v>
      </c>
      <c r="F1967">
        <v>94296.29</v>
      </c>
      <c r="G1967">
        <v>73</v>
      </c>
      <c r="H1967">
        <v>610</v>
      </c>
      <c r="I1967">
        <v>1359.72</v>
      </c>
      <c r="J1967">
        <v>49766.29</v>
      </c>
      <c r="K1967">
        <v>1291.73</v>
      </c>
    </row>
    <row r="1968" spans="1:11" x14ac:dyDescent="0.55000000000000004">
      <c r="A1968" t="s">
        <v>115</v>
      </c>
      <c r="B1968" t="s">
        <v>101</v>
      </c>
      <c r="C1968" t="s">
        <v>104</v>
      </c>
      <c r="D1968" t="s">
        <v>93</v>
      </c>
      <c r="E1968" t="s">
        <v>22</v>
      </c>
      <c r="F1968">
        <v>954588.47</v>
      </c>
      <c r="G1968">
        <v>739</v>
      </c>
      <c r="H1968">
        <v>610</v>
      </c>
      <c r="I1968">
        <v>1359.72</v>
      </c>
      <c r="J1968">
        <v>503798.47</v>
      </c>
      <c r="K1968">
        <v>1291.73</v>
      </c>
    </row>
    <row r="1969" spans="1:11" x14ac:dyDescent="0.55000000000000004">
      <c r="A1969" t="s">
        <v>115</v>
      </c>
      <c r="B1969" t="s">
        <v>101</v>
      </c>
      <c r="C1969" t="s">
        <v>105</v>
      </c>
      <c r="D1969" t="s">
        <v>93</v>
      </c>
      <c r="E1969" t="s">
        <v>22</v>
      </c>
      <c r="F1969">
        <v>629058.56000000006</v>
      </c>
      <c r="G1969">
        <v>727</v>
      </c>
      <c r="H1969">
        <v>421</v>
      </c>
      <c r="I1969">
        <v>910.82</v>
      </c>
      <c r="J1969">
        <v>322991.56</v>
      </c>
      <c r="K1969">
        <v>865.28</v>
      </c>
    </row>
    <row r="1970" spans="1:11" x14ac:dyDescent="0.55000000000000004">
      <c r="A1970" t="s">
        <v>115</v>
      </c>
      <c r="B1970" t="s">
        <v>101</v>
      </c>
      <c r="C1970" t="s">
        <v>105</v>
      </c>
      <c r="D1970" t="s">
        <v>93</v>
      </c>
      <c r="E1970" t="s">
        <v>71</v>
      </c>
      <c r="F1970">
        <v>57108.480000000003</v>
      </c>
      <c r="G1970">
        <v>66</v>
      </c>
      <c r="H1970">
        <v>421</v>
      </c>
      <c r="I1970">
        <v>910.82</v>
      </c>
      <c r="J1970">
        <v>29322.48</v>
      </c>
      <c r="K1970">
        <v>865.28</v>
      </c>
    </row>
    <row r="1971" spans="1:11" x14ac:dyDescent="0.55000000000000004">
      <c r="A1971" t="s">
        <v>115</v>
      </c>
      <c r="B1971" t="s">
        <v>106</v>
      </c>
      <c r="C1971" t="s">
        <v>107</v>
      </c>
      <c r="D1971" t="s">
        <v>93</v>
      </c>
      <c r="E1971" t="s">
        <v>22</v>
      </c>
      <c r="F1971">
        <v>467419.06</v>
      </c>
      <c r="G1971">
        <v>9299</v>
      </c>
      <c r="H1971">
        <v>27.08923077</v>
      </c>
      <c r="I1971">
        <v>65.45</v>
      </c>
      <c r="J1971">
        <v>223928.82</v>
      </c>
      <c r="K1971">
        <v>55.130769229999999</v>
      </c>
    </row>
    <row r="1972" spans="1:11" x14ac:dyDescent="0.55000000000000004">
      <c r="A1972" t="s">
        <v>115</v>
      </c>
      <c r="B1972" t="s">
        <v>106</v>
      </c>
      <c r="C1972" t="s">
        <v>107</v>
      </c>
      <c r="D1972" t="s">
        <v>93</v>
      </c>
      <c r="E1972" t="s">
        <v>71</v>
      </c>
      <c r="F1972">
        <v>25493.8</v>
      </c>
      <c r="G1972">
        <v>410</v>
      </c>
      <c r="H1972">
        <v>28.4</v>
      </c>
      <c r="I1972">
        <v>65.45</v>
      </c>
      <c r="J1972">
        <v>13849.8</v>
      </c>
      <c r="K1972">
        <v>62.18</v>
      </c>
    </row>
    <row r="1973" spans="1:11" x14ac:dyDescent="0.55000000000000004">
      <c r="A1973" t="s">
        <v>115</v>
      </c>
      <c r="B1973" t="s">
        <v>106</v>
      </c>
      <c r="C1973" t="s">
        <v>108</v>
      </c>
      <c r="D1973" t="s">
        <v>93</v>
      </c>
      <c r="E1973" t="s">
        <v>27</v>
      </c>
      <c r="F1973">
        <v>0</v>
      </c>
      <c r="G1973">
        <v>26</v>
      </c>
      <c r="H1973">
        <v>41.2</v>
      </c>
      <c r="I1973">
        <v>88.75</v>
      </c>
      <c r="J1973">
        <v>-1071.2</v>
      </c>
      <c r="K1973">
        <v>0</v>
      </c>
    </row>
    <row r="1974" spans="1:11" x14ac:dyDescent="0.55000000000000004">
      <c r="A1974" t="s">
        <v>115</v>
      </c>
      <c r="B1974" t="s">
        <v>106</v>
      </c>
      <c r="C1974" t="s">
        <v>108</v>
      </c>
      <c r="D1974" t="s">
        <v>93</v>
      </c>
      <c r="E1974" t="s">
        <v>22</v>
      </c>
      <c r="F1974">
        <v>163561.4</v>
      </c>
      <c r="G1974">
        <v>2252</v>
      </c>
      <c r="H1974">
        <v>41.2</v>
      </c>
      <c r="I1974">
        <v>88.75</v>
      </c>
      <c r="J1974">
        <v>70779</v>
      </c>
      <c r="K1974">
        <v>54.801499999999997</v>
      </c>
    </row>
    <row r="1975" spans="1:11" x14ac:dyDescent="0.55000000000000004">
      <c r="A1975" t="s">
        <v>115</v>
      </c>
      <c r="B1975" t="s">
        <v>106</v>
      </c>
      <c r="C1975" t="s">
        <v>108</v>
      </c>
      <c r="D1975" t="s">
        <v>93</v>
      </c>
      <c r="E1975" t="s">
        <v>71</v>
      </c>
      <c r="F1975">
        <v>11887.71</v>
      </c>
      <c r="G1975">
        <v>141</v>
      </c>
      <c r="H1975">
        <v>41.2</v>
      </c>
      <c r="I1975">
        <v>88.75</v>
      </c>
      <c r="J1975">
        <v>6078.51</v>
      </c>
      <c r="K1975">
        <v>84.31</v>
      </c>
    </row>
    <row r="1976" spans="1:11" x14ac:dyDescent="0.55000000000000004">
      <c r="A1976" t="s">
        <v>115</v>
      </c>
      <c r="B1976" t="s">
        <v>106</v>
      </c>
      <c r="C1976" t="s">
        <v>109</v>
      </c>
      <c r="D1976" t="s">
        <v>93</v>
      </c>
      <c r="E1976" t="s">
        <v>27</v>
      </c>
      <c r="F1976">
        <v>0</v>
      </c>
      <c r="G1976">
        <v>222</v>
      </c>
      <c r="H1976">
        <v>81.8</v>
      </c>
      <c r="I1976">
        <v>180.63</v>
      </c>
      <c r="J1976">
        <v>-18159.599999999999</v>
      </c>
      <c r="K1976">
        <v>0</v>
      </c>
    </row>
    <row r="1977" spans="1:11" x14ac:dyDescent="0.55000000000000004">
      <c r="A1977" t="s">
        <v>115</v>
      </c>
      <c r="B1977" t="s">
        <v>106</v>
      </c>
      <c r="C1977" t="s">
        <v>109</v>
      </c>
      <c r="D1977" t="s">
        <v>93</v>
      </c>
      <c r="E1977" t="s">
        <v>22</v>
      </c>
      <c r="F1977">
        <v>375975.6</v>
      </c>
      <c r="G1977">
        <v>2427</v>
      </c>
      <c r="H1977">
        <v>81.8</v>
      </c>
      <c r="I1977">
        <v>180.63</v>
      </c>
      <c r="J1977">
        <v>177447</v>
      </c>
      <c r="K1977">
        <v>133.46666667</v>
      </c>
    </row>
    <row r="1978" spans="1:11" x14ac:dyDescent="0.55000000000000004">
      <c r="A1978" t="s">
        <v>115</v>
      </c>
      <c r="B1978" t="s">
        <v>110</v>
      </c>
      <c r="C1978" t="s">
        <v>111</v>
      </c>
      <c r="D1978" t="s">
        <v>93</v>
      </c>
      <c r="E1978" t="s">
        <v>22</v>
      </c>
      <c r="F1978">
        <v>102100.36</v>
      </c>
      <c r="G1978">
        <v>10850</v>
      </c>
      <c r="H1978">
        <v>3.4</v>
      </c>
      <c r="I1978">
        <v>10.64</v>
      </c>
      <c r="J1978">
        <v>65210.36</v>
      </c>
      <c r="K1978">
        <v>9.8230769200000001</v>
      </c>
    </row>
    <row r="1979" spans="1:11" x14ac:dyDescent="0.55000000000000004">
      <c r="A1979" t="s">
        <v>115</v>
      </c>
      <c r="B1979" t="s">
        <v>110</v>
      </c>
      <c r="C1979" t="s">
        <v>111</v>
      </c>
      <c r="D1979" t="s">
        <v>93</v>
      </c>
      <c r="E1979" t="s">
        <v>71</v>
      </c>
      <c r="F1979">
        <v>5757.36</v>
      </c>
      <c r="G1979">
        <v>552</v>
      </c>
      <c r="H1979">
        <v>3.4</v>
      </c>
      <c r="I1979">
        <v>10.64</v>
      </c>
      <c r="J1979">
        <v>3880.56</v>
      </c>
      <c r="K1979">
        <v>10.43</v>
      </c>
    </row>
    <row r="1980" spans="1:11" x14ac:dyDescent="0.55000000000000004">
      <c r="A1980" t="s">
        <v>115</v>
      </c>
      <c r="B1980" t="s">
        <v>110</v>
      </c>
      <c r="C1980" t="s">
        <v>112</v>
      </c>
      <c r="D1980" t="s">
        <v>93</v>
      </c>
      <c r="E1980" t="s">
        <v>27</v>
      </c>
      <c r="F1980">
        <v>143.5</v>
      </c>
      <c r="G1980">
        <v>14</v>
      </c>
      <c r="H1980">
        <v>6.47</v>
      </c>
      <c r="I1980">
        <v>12.81</v>
      </c>
      <c r="J1980">
        <v>52.92</v>
      </c>
      <c r="K1980">
        <v>10.25</v>
      </c>
    </row>
    <row r="1981" spans="1:11" x14ac:dyDescent="0.55000000000000004">
      <c r="A1981" t="s">
        <v>115</v>
      </c>
      <c r="B1981" t="s">
        <v>110</v>
      </c>
      <c r="C1981" t="s">
        <v>112</v>
      </c>
      <c r="D1981" t="s">
        <v>93</v>
      </c>
      <c r="E1981" t="s">
        <v>22</v>
      </c>
      <c r="F1981">
        <v>134161.85</v>
      </c>
      <c r="G1981">
        <v>10774</v>
      </c>
      <c r="H1981">
        <v>6.47</v>
      </c>
      <c r="I1981">
        <v>12.81</v>
      </c>
      <c r="J1981">
        <v>64454.07</v>
      </c>
      <c r="K1981">
        <v>11.856666669999999</v>
      </c>
    </row>
    <row r="1982" spans="1:11" x14ac:dyDescent="0.55000000000000004">
      <c r="A1982" t="s">
        <v>115</v>
      </c>
      <c r="B1982" t="s">
        <v>110</v>
      </c>
      <c r="C1982" t="s">
        <v>112</v>
      </c>
      <c r="D1982" t="s">
        <v>93</v>
      </c>
      <c r="E1982" t="s">
        <v>71</v>
      </c>
      <c r="F1982">
        <v>6588.75</v>
      </c>
      <c r="G1982">
        <v>525</v>
      </c>
      <c r="H1982">
        <v>6.47</v>
      </c>
      <c r="I1982">
        <v>12.81</v>
      </c>
      <c r="J1982">
        <v>3192</v>
      </c>
      <c r="K1982">
        <v>12.55</v>
      </c>
    </row>
    <row r="1983" spans="1:11" x14ac:dyDescent="0.55000000000000004">
      <c r="A1983" t="s">
        <v>115</v>
      </c>
      <c r="B1983" t="s">
        <v>110</v>
      </c>
      <c r="C1983" t="s">
        <v>113</v>
      </c>
      <c r="D1983" t="s">
        <v>93</v>
      </c>
      <c r="E1983" t="s">
        <v>27</v>
      </c>
      <c r="F1983">
        <v>21612.46</v>
      </c>
      <c r="G1983">
        <v>103</v>
      </c>
      <c r="H1983">
        <v>79.7</v>
      </c>
      <c r="I1983">
        <v>219.3</v>
      </c>
      <c r="J1983">
        <v>13403.36</v>
      </c>
      <c r="K1983">
        <v>213.82</v>
      </c>
    </row>
    <row r="1984" spans="1:11" x14ac:dyDescent="0.55000000000000004">
      <c r="A1984" t="s">
        <v>115</v>
      </c>
      <c r="B1984" t="s">
        <v>110</v>
      </c>
      <c r="C1984" t="s">
        <v>113</v>
      </c>
      <c r="D1984" t="s">
        <v>93</v>
      </c>
      <c r="E1984" t="s">
        <v>22</v>
      </c>
      <c r="F1984">
        <v>213877</v>
      </c>
      <c r="G1984">
        <v>1022</v>
      </c>
      <c r="H1984">
        <v>79.7</v>
      </c>
      <c r="I1984">
        <v>219.3</v>
      </c>
      <c r="J1984">
        <v>132423.6</v>
      </c>
      <c r="K1984">
        <v>211.38444444000001</v>
      </c>
    </row>
    <row r="1985" spans="1:11" x14ac:dyDescent="0.55000000000000004">
      <c r="A1985" t="s">
        <v>115</v>
      </c>
      <c r="B1985" t="s">
        <v>110</v>
      </c>
      <c r="C1985" t="s">
        <v>114</v>
      </c>
      <c r="D1985" t="s">
        <v>93</v>
      </c>
      <c r="E1985" t="s">
        <v>22</v>
      </c>
      <c r="F1985">
        <v>94209.09</v>
      </c>
      <c r="G1985">
        <v>13364</v>
      </c>
      <c r="H1985">
        <v>2.5499999999999998</v>
      </c>
      <c r="I1985">
        <v>10.71</v>
      </c>
      <c r="J1985">
        <v>60130.89</v>
      </c>
      <c r="K1985">
        <v>8.3114285700000003</v>
      </c>
    </row>
    <row r="1986" spans="1:11" x14ac:dyDescent="0.55000000000000004">
      <c r="A1986" t="s">
        <v>115</v>
      </c>
      <c r="B1986" t="s">
        <v>96</v>
      </c>
      <c r="C1986" t="s">
        <v>97</v>
      </c>
      <c r="D1986" t="s">
        <v>94</v>
      </c>
      <c r="E1986" t="s">
        <v>27</v>
      </c>
      <c r="F1986">
        <v>184031.2</v>
      </c>
      <c r="G1986">
        <v>418</v>
      </c>
      <c r="H1986">
        <v>221</v>
      </c>
      <c r="I1986">
        <v>461</v>
      </c>
      <c r="J1986">
        <v>91653.2</v>
      </c>
      <c r="K1986">
        <v>445.63333333000003</v>
      </c>
    </row>
    <row r="1987" spans="1:11" x14ac:dyDescent="0.55000000000000004">
      <c r="A1987" t="s">
        <v>115</v>
      </c>
      <c r="B1987" t="s">
        <v>96</v>
      </c>
      <c r="C1987" t="s">
        <v>97</v>
      </c>
      <c r="D1987" t="s">
        <v>94</v>
      </c>
      <c r="E1987" t="s">
        <v>22</v>
      </c>
      <c r="F1987">
        <v>2057862.51</v>
      </c>
      <c r="G1987">
        <v>4648</v>
      </c>
      <c r="H1987">
        <v>221</v>
      </c>
      <c r="I1987">
        <v>461</v>
      </c>
      <c r="J1987">
        <v>1030654.51</v>
      </c>
      <c r="K1987">
        <v>445.55027027</v>
      </c>
    </row>
    <row r="1988" spans="1:11" x14ac:dyDescent="0.55000000000000004">
      <c r="A1988" t="s">
        <v>115</v>
      </c>
      <c r="B1988" t="s">
        <v>96</v>
      </c>
      <c r="C1988" t="s">
        <v>97</v>
      </c>
      <c r="D1988" t="s">
        <v>94</v>
      </c>
      <c r="E1988" t="s">
        <v>73</v>
      </c>
      <c r="F1988">
        <v>27590.85</v>
      </c>
      <c r="G1988">
        <v>63</v>
      </c>
      <c r="H1988">
        <v>221</v>
      </c>
      <c r="I1988">
        <v>461</v>
      </c>
      <c r="J1988">
        <v>13667.85</v>
      </c>
      <c r="K1988">
        <v>437.95</v>
      </c>
    </row>
    <row r="1989" spans="1:11" x14ac:dyDescent="0.55000000000000004">
      <c r="A1989" t="s">
        <v>115</v>
      </c>
      <c r="B1989" t="s">
        <v>96</v>
      </c>
      <c r="C1989" t="s">
        <v>98</v>
      </c>
      <c r="D1989" t="s">
        <v>94</v>
      </c>
      <c r="E1989" t="s">
        <v>27</v>
      </c>
      <c r="F1989">
        <v>122611.9</v>
      </c>
      <c r="G1989">
        <v>139</v>
      </c>
      <c r="H1989">
        <v>448.9</v>
      </c>
      <c r="I1989">
        <v>928.53</v>
      </c>
      <c r="J1989">
        <v>60214.8</v>
      </c>
      <c r="K1989">
        <v>882.1</v>
      </c>
    </row>
    <row r="1990" spans="1:11" x14ac:dyDescent="0.55000000000000004">
      <c r="A1990" t="s">
        <v>115</v>
      </c>
      <c r="B1990" t="s">
        <v>96</v>
      </c>
      <c r="C1990" t="s">
        <v>98</v>
      </c>
      <c r="D1990" t="s">
        <v>94</v>
      </c>
      <c r="E1990" t="s">
        <v>22</v>
      </c>
      <c r="F1990">
        <v>3642031.74</v>
      </c>
      <c r="G1990">
        <v>4348</v>
      </c>
      <c r="H1990">
        <v>442.48857142999998</v>
      </c>
      <c r="I1990">
        <v>928.53</v>
      </c>
      <c r="J1990">
        <v>1721451.02</v>
      </c>
      <c r="K1990">
        <v>843.36714285999994</v>
      </c>
    </row>
    <row r="1991" spans="1:11" x14ac:dyDescent="0.55000000000000004">
      <c r="A1991" t="s">
        <v>115</v>
      </c>
      <c r="B1991" t="s">
        <v>96</v>
      </c>
      <c r="C1991" t="s">
        <v>98</v>
      </c>
      <c r="D1991" t="s">
        <v>94</v>
      </c>
      <c r="E1991" t="s">
        <v>71</v>
      </c>
      <c r="F1991">
        <v>124376.1</v>
      </c>
      <c r="G1991">
        <v>141</v>
      </c>
      <c r="H1991">
        <v>448.9</v>
      </c>
      <c r="I1991">
        <v>928.53</v>
      </c>
      <c r="J1991">
        <v>61081.2</v>
      </c>
      <c r="K1991">
        <v>882.1</v>
      </c>
    </row>
    <row r="1992" spans="1:11" x14ac:dyDescent="0.55000000000000004">
      <c r="A1992" t="s">
        <v>115</v>
      </c>
      <c r="B1992" t="s">
        <v>96</v>
      </c>
      <c r="C1992" t="s">
        <v>99</v>
      </c>
      <c r="D1992" t="s">
        <v>94</v>
      </c>
      <c r="E1992" t="s">
        <v>27</v>
      </c>
      <c r="F1992">
        <v>104258.66</v>
      </c>
      <c r="G1992">
        <v>206</v>
      </c>
      <c r="H1992">
        <v>277.76</v>
      </c>
      <c r="I1992">
        <v>532.75</v>
      </c>
      <c r="J1992">
        <v>47040.1</v>
      </c>
      <c r="K1992">
        <v>506.11</v>
      </c>
    </row>
    <row r="1993" spans="1:11" x14ac:dyDescent="0.55000000000000004">
      <c r="A1993" t="s">
        <v>115</v>
      </c>
      <c r="B1993" t="s">
        <v>96</v>
      </c>
      <c r="C1993" t="s">
        <v>99</v>
      </c>
      <c r="D1993" t="s">
        <v>94</v>
      </c>
      <c r="E1993" t="s">
        <v>22</v>
      </c>
      <c r="F1993">
        <v>1298172.1499999999</v>
      </c>
      <c r="G1993">
        <v>2565</v>
      </c>
      <c r="H1993">
        <v>277.76</v>
      </c>
      <c r="I1993">
        <v>532.75</v>
      </c>
      <c r="J1993">
        <v>585717.75</v>
      </c>
      <c r="K1993">
        <v>506.11</v>
      </c>
    </row>
    <row r="1994" spans="1:11" x14ac:dyDescent="0.55000000000000004">
      <c r="A1994" t="s">
        <v>115</v>
      </c>
      <c r="B1994" t="s">
        <v>96</v>
      </c>
      <c r="C1994" t="s">
        <v>99</v>
      </c>
      <c r="D1994" t="s">
        <v>94</v>
      </c>
      <c r="E1994" t="s">
        <v>71</v>
      </c>
      <c r="F1994">
        <v>60227.09</v>
      </c>
      <c r="G1994">
        <v>119</v>
      </c>
      <c r="H1994">
        <v>277.76</v>
      </c>
      <c r="I1994">
        <v>532.75</v>
      </c>
      <c r="J1994">
        <v>27173.65</v>
      </c>
      <c r="K1994">
        <v>506.11</v>
      </c>
    </row>
    <row r="1995" spans="1:11" x14ac:dyDescent="0.55000000000000004">
      <c r="A1995" t="s">
        <v>115</v>
      </c>
      <c r="B1995" t="s">
        <v>96</v>
      </c>
      <c r="C1995" t="s">
        <v>100</v>
      </c>
      <c r="D1995" t="s">
        <v>94</v>
      </c>
      <c r="E1995" t="s">
        <v>27</v>
      </c>
      <c r="F1995">
        <v>81078.720000000001</v>
      </c>
      <c r="G1995">
        <v>96</v>
      </c>
      <c r="H1995">
        <v>420</v>
      </c>
      <c r="I1995">
        <v>889.02</v>
      </c>
      <c r="J1995">
        <v>40758.720000000001</v>
      </c>
      <c r="K1995">
        <v>844.57</v>
      </c>
    </row>
    <row r="1996" spans="1:11" x14ac:dyDescent="0.55000000000000004">
      <c r="A1996" t="s">
        <v>115</v>
      </c>
      <c r="B1996" t="s">
        <v>96</v>
      </c>
      <c r="C1996" t="s">
        <v>100</v>
      </c>
      <c r="D1996" t="s">
        <v>94</v>
      </c>
      <c r="E1996" t="s">
        <v>22</v>
      </c>
      <c r="F1996">
        <v>2161254.63</v>
      </c>
      <c r="G1996">
        <v>2559</v>
      </c>
      <c r="H1996">
        <v>420</v>
      </c>
      <c r="I1996">
        <v>889.02</v>
      </c>
      <c r="J1996">
        <v>1086474.6299999999</v>
      </c>
      <c r="K1996">
        <v>844.57</v>
      </c>
    </row>
    <row r="1997" spans="1:11" x14ac:dyDescent="0.55000000000000004">
      <c r="A1997" t="s">
        <v>115</v>
      </c>
      <c r="B1997" t="s">
        <v>96</v>
      </c>
      <c r="C1997" t="s">
        <v>100</v>
      </c>
      <c r="D1997" t="s">
        <v>94</v>
      </c>
      <c r="E1997" t="s">
        <v>73</v>
      </c>
      <c r="F1997">
        <v>40539.360000000001</v>
      </c>
      <c r="G1997">
        <v>48</v>
      </c>
      <c r="H1997">
        <v>420</v>
      </c>
      <c r="I1997">
        <v>889.02</v>
      </c>
      <c r="J1997">
        <v>20379.36</v>
      </c>
      <c r="K1997">
        <v>844.57</v>
      </c>
    </row>
    <row r="1998" spans="1:11" x14ac:dyDescent="0.55000000000000004">
      <c r="A1998" t="s">
        <v>115</v>
      </c>
      <c r="B1998" t="s">
        <v>101</v>
      </c>
      <c r="C1998" t="s">
        <v>102</v>
      </c>
      <c r="D1998" t="s">
        <v>94</v>
      </c>
      <c r="E1998" t="s">
        <v>22</v>
      </c>
      <c r="F1998">
        <v>5010351.6399999997</v>
      </c>
      <c r="G1998">
        <v>4222</v>
      </c>
      <c r="H1998">
        <v>610.63513513999999</v>
      </c>
      <c r="I1998">
        <v>1271.08</v>
      </c>
      <c r="J1998">
        <v>2440016.04</v>
      </c>
      <c r="K1998">
        <v>1192.0691891900001</v>
      </c>
    </row>
    <row r="1999" spans="1:11" x14ac:dyDescent="0.55000000000000004">
      <c r="A1999" t="s">
        <v>115</v>
      </c>
      <c r="B1999" t="s">
        <v>101</v>
      </c>
      <c r="C1999" t="s">
        <v>102</v>
      </c>
      <c r="D1999" t="s">
        <v>94</v>
      </c>
      <c r="E1999" t="s">
        <v>71</v>
      </c>
      <c r="F1999">
        <v>173884.32</v>
      </c>
      <c r="G1999">
        <v>144</v>
      </c>
      <c r="H1999">
        <v>619</v>
      </c>
      <c r="I1999">
        <v>1271.08</v>
      </c>
      <c r="J1999">
        <v>84748.32</v>
      </c>
      <c r="K1999">
        <v>1207.53</v>
      </c>
    </row>
    <row r="2000" spans="1:11" x14ac:dyDescent="0.55000000000000004">
      <c r="A2000" t="s">
        <v>115</v>
      </c>
      <c r="B2000" t="s">
        <v>101</v>
      </c>
      <c r="C2000" t="s">
        <v>103</v>
      </c>
      <c r="D2000" t="s">
        <v>94</v>
      </c>
      <c r="E2000" t="s">
        <v>27</v>
      </c>
      <c r="F2000">
        <v>250734</v>
      </c>
      <c r="G2000">
        <v>377</v>
      </c>
      <c r="H2000">
        <v>341.6</v>
      </c>
      <c r="I2000">
        <v>696</v>
      </c>
      <c r="J2000">
        <v>121950.8</v>
      </c>
      <c r="K2000">
        <v>672.8</v>
      </c>
    </row>
    <row r="2001" spans="1:11" x14ac:dyDescent="0.55000000000000004">
      <c r="A2001" t="s">
        <v>115</v>
      </c>
      <c r="B2001" t="s">
        <v>101</v>
      </c>
      <c r="C2001" t="s">
        <v>103</v>
      </c>
      <c r="D2001" t="s">
        <v>94</v>
      </c>
      <c r="E2001" t="s">
        <v>22</v>
      </c>
      <c r="F2001">
        <v>2676955.2000000002</v>
      </c>
      <c r="G2001">
        <v>3998</v>
      </c>
      <c r="H2001">
        <v>341.6</v>
      </c>
      <c r="I2001">
        <v>696</v>
      </c>
      <c r="J2001">
        <v>1311238.3999999999</v>
      </c>
      <c r="K2001">
        <v>672.8</v>
      </c>
    </row>
    <row r="2002" spans="1:11" x14ac:dyDescent="0.55000000000000004">
      <c r="A2002" t="s">
        <v>115</v>
      </c>
      <c r="B2002" t="s">
        <v>101</v>
      </c>
      <c r="C2002" t="s">
        <v>103</v>
      </c>
      <c r="D2002" t="s">
        <v>94</v>
      </c>
      <c r="E2002" t="s">
        <v>71</v>
      </c>
      <c r="F2002">
        <v>165300</v>
      </c>
      <c r="G2002">
        <v>250</v>
      </c>
      <c r="H2002">
        <v>341.6</v>
      </c>
      <c r="I2002">
        <v>696</v>
      </c>
      <c r="J2002">
        <v>79900</v>
      </c>
      <c r="K2002">
        <v>661.2</v>
      </c>
    </row>
    <row r="2003" spans="1:11" x14ac:dyDescent="0.55000000000000004">
      <c r="A2003" t="s">
        <v>115</v>
      </c>
      <c r="B2003" t="s">
        <v>101</v>
      </c>
      <c r="C2003" t="s">
        <v>104</v>
      </c>
      <c r="D2003" t="s">
        <v>94</v>
      </c>
      <c r="E2003" t="s">
        <v>22</v>
      </c>
      <c r="F2003">
        <v>2991646.68</v>
      </c>
      <c r="G2003">
        <v>2316</v>
      </c>
      <c r="H2003">
        <v>610</v>
      </c>
      <c r="I2003">
        <v>1359.72</v>
      </c>
      <c r="J2003">
        <v>1578886.68</v>
      </c>
      <c r="K2003">
        <v>1291.73</v>
      </c>
    </row>
    <row r="2004" spans="1:11" x14ac:dyDescent="0.55000000000000004">
      <c r="A2004" t="s">
        <v>115</v>
      </c>
      <c r="B2004" t="s">
        <v>101</v>
      </c>
      <c r="C2004" t="s">
        <v>104</v>
      </c>
      <c r="D2004" t="s">
        <v>94</v>
      </c>
      <c r="E2004" t="s">
        <v>73</v>
      </c>
      <c r="F2004">
        <v>51669.2</v>
      </c>
      <c r="G2004">
        <v>40</v>
      </c>
      <c r="H2004">
        <v>610</v>
      </c>
      <c r="I2004">
        <v>1359.72</v>
      </c>
      <c r="J2004">
        <v>27269.200000000001</v>
      </c>
      <c r="K2004">
        <v>1291.73</v>
      </c>
    </row>
    <row r="2005" spans="1:11" x14ac:dyDescent="0.55000000000000004">
      <c r="A2005" t="s">
        <v>115</v>
      </c>
      <c r="B2005" t="s">
        <v>101</v>
      </c>
      <c r="C2005" t="s">
        <v>105</v>
      </c>
      <c r="D2005" t="s">
        <v>94</v>
      </c>
      <c r="E2005" t="s">
        <v>27</v>
      </c>
      <c r="F2005">
        <v>137579.51999999999</v>
      </c>
      <c r="G2005">
        <v>159</v>
      </c>
      <c r="H2005">
        <v>421</v>
      </c>
      <c r="I2005">
        <v>910.82</v>
      </c>
      <c r="J2005">
        <v>70640.52</v>
      </c>
      <c r="K2005">
        <v>865.28</v>
      </c>
    </row>
    <row r="2006" spans="1:11" x14ac:dyDescent="0.55000000000000004">
      <c r="A2006" t="s">
        <v>115</v>
      </c>
      <c r="B2006" t="s">
        <v>101</v>
      </c>
      <c r="C2006" t="s">
        <v>105</v>
      </c>
      <c r="D2006" t="s">
        <v>94</v>
      </c>
      <c r="E2006" t="s">
        <v>22</v>
      </c>
      <c r="F2006">
        <v>1920921.6000000001</v>
      </c>
      <c r="G2006">
        <v>2220</v>
      </c>
      <c r="H2006">
        <v>421</v>
      </c>
      <c r="I2006">
        <v>910.82</v>
      </c>
      <c r="J2006">
        <v>986301.6</v>
      </c>
      <c r="K2006">
        <v>865.28</v>
      </c>
    </row>
    <row r="2007" spans="1:11" x14ac:dyDescent="0.55000000000000004">
      <c r="A2007" t="s">
        <v>115</v>
      </c>
      <c r="B2007" t="s">
        <v>106</v>
      </c>
      <c r="C2007" t="s">
        <v>107</v>
      </c>
      <c r="D2007" t="s">
        <v>94</v>
      </c>
      <c r="E2007" t="s">
        <v>27</v>
      </c>
      <c r="F2007">
        <v>89352.66</v>
      </c>
      <c r="G2007">
        <v>1437</v>
      </c>
      <c r="H2007">
        <v>28.4</v>
      </c>
      <c r="I2007">
        <v>65.45</v>
      </c>
      <c r="J2007">
        <v>48541.86</v>
      </c>
      <c r="K2007">
        <v>62.18</v>
      </c>
    </row>
    <row r="2008" spans="1:11" x14ac:dyDescent="0.55000000000000004">
      <c r="A2008" t="s">
        <v>115</v>
      </c>
      <c r="B2008" t="s">
        <v>106</v>
      </c>
      <c r="C2008" t="s">
        <v>107</v>
      </c>
      <c r="D2008" t="s">
        <v>94</v>
      </c>
      <c r="E2008" t="s">
        <v>22</v>
      </c>
      <c r="F2008">
        <v>1176331.6200000001</v>
      </c>
      <c r="G2008">
        <v>23369</v>
      </c>
      <c r="H2008">
        <v>27.08923077</v>
      </c>
      <c r="I2008">
        <v>65.45</v>
      </c>
      <c r="J2008">
        <v>564112.81999999995</v>
      </c>
      <c r="K2008">
        <v>55.130769229999999</v>
      </c>
    </row>
    <row r="2009" spans="1:11" x14ac:dyDescent="0.55000000000000004">
      <c r="A2009" t="s">
        <v>115</v>
      </c>
      <c r="B2009" t="s">
        <v>106</v>
      </c>
      <c r="C2009" t="s">
        <v>108</v>
      </c>
      <c r="D2009" t="s">
        <v>94</v>
      </c>
      <c r="E2009" t="s">
        <v>27</v>
      </c>
      <c r="F2009">
        <v>53368.23</v>
      </c>
      <c r="G2009">
        <v>675</v>
      </c>
      <c r="H2009">
        <v>41.2</v>
      </c>
      <c r="I2009">
        <v>88.75</v>
      </c>
      <c r="J2009">
        <v>25558.23</v>
      </c>
      <c r="K2009">
        <v>63.232500000000002</v>
      </c>
    </row>
    <row r="2010" spans="1:11" x14ac:dyDescent="0.55000000000000004">
      <c r="A2010" t="s">
        <v>115</v>
      </c>
      <c r="B2010" t="s">
        <v>106</v>
      </c>
      <c r="C2010" t="s">
        <v>108</v>
      </c>
      <c r="D2010" t="s">
        <v>94</v>
      </c>
      <c r="E2010" t="s">
        <v>22</v>
      </c>
      <c r="F2010">
        <v>409409.36</v>
      </c>
      <c r="G2010">
        <v>5818</v>
      </c>
      <c r="H2010">
        <v>41.2</v>
      </c>
      <c r="I2010">
        <v>88.75</v>
      </c>
      <c r="J2010">
        <v>169707.76</v>
      </c>
      <c r="K2010">
        <v>56.96621622</v>
      </c>
    </row>
    <row r="2011" spans="1:11" x14ac:dyDescent="0.55000000000000004">
      <c r="A2011" t="s">
        <v>115</v>
      </c>
      <c r="B2011" t="s">
        <v>106</v>
      </c>
      <c r="C2011" t="s">
        <v>109</v>
      </c>
      <c r="D2011" t="s">
        <v>94</v>
      </c>
      <c r="E2011" t="s">
        <v>27</v>
      </c>
      <c r="F2011">
        <v>85113.600000000006</v>
      </c>
      <c r="G2011">
        <v>496</v>
      </c>
      <c r="H2011">
        <v>81.8</v>
      </c>
      <c r="I2011">
        <v>180.63</v>
      </c>
      <c r="J2011">
        <v>44540.800000000003</v>
      </c>
      <c r="K2011">
        <v>171.6</v>
      </c>
    </row>
    <row r="2012" spans="1:11" x14ac:dyDescent="0.55000000000000004">
      <c r="A2012" t="s">
        <v>115</v>
      </c>
      <c r="B2012" t="s">
        <v>106</v>
      </c>
      <c r="C2012" t="s">
        <v>109</v>
      </c>
      <c r="D2012" t="s">
        <v>94</v>
      </c>
      <c r="E2012" t="s">
        <v>22</v>
      </c>
      <c r="F2012">
        <v>926296.8</v>
      </c>
      <c r="G2012">
        <v>6790</v>
      </c>
      <c r="H2012">
        <v>81.8</v>
      </c>
      <c r="I2012">
        <v>180.63</v>
      </c>
      <c r="J2012">
        <v>370874.8</v>
      </c>
      <c r="K2012">
        <v>122.57142856999999</v>
      </c>
    </row>
    <row r="2013" spans="1:11" x14ac:dyDescent="0.55000000000000004">
      <c r="A2013" t="s">
        <v>115</v>
      </c>
      <c r="B2013" t="s">
        <v>106</v>
      </c>
      <c r="C2013" t="s">
        <v>109</v>
      </c>
      <c r="D2013" t="s">
        <v>94</v>
      </c>
      <c r="E2013" t="s">
        <v>73</v>
      </c>
      <c r="F2013">
        <v>14242.8</v>
      </c>
      <c r="G2013">
        <v>83</v>
      </c>
      <c r="H2013">
        <v>81.8</v>
      </c>
      <c r="I2013">
        <v>180.63</v>
      </c>
      <c r="J2013">
        <v>7453.4</v>
      </c>
      <c r="K2013">
        <v>171.6</v>
      </c>
    </row>
    <row r="2014" spans="1:11" x14ac:dyDescent="0.55000000000000004">
      <c r="A2014" t="s">
        <v>115</v>
      </c>
      <c r="B2014" t="s">
        <v>110</v>
      </c>
      <c r="C2014" t="s">
        <v>111</v>
      </c>
      <c r="D2014" t="s">
        <v>94</v>
      </c>
      <c r="E2014" t="s">
        <v>27</v>
      </c>
      <c r="F2014">
        <v>13756.56</v>
      </c>
      <c r="G2014">
        <v>1333</v>
      </c>
      <c r="H2014">
        <v>3.4</v>
      </c>
      <c r="I2014">
        <v>10.64</v>
      </c>
      <c r="J2014">
        <v>9224.36</v>
      </c>
      <c r="K2014">
        <v>10.32</v>
      </c>
    </row>
    <row r="2015" spans="1:11" x14ac:dyDescent="0.55000000000000004">
      <c r="A2015" t="s">
        <v>115</v>
      </c>
      <c r="B2015" t="s">
        <v>110</v>
      </c>
      <c r="C2015" t="s">
        <v>111</v>
      </c>
      <c r="D2015" t="s">
        <v>94</v>
      </c>
      <c r="E2015" t="s">
        <v>22</v>
      </c>
      <c r="F2015">
        <v>297943.15000000002</v>
      </c>
      <c r="G2015">
        <v>32135</v>
      </c>
      <c r="H2015">
        <v>3.4</v>
      </c>
      <c r="I2015">
        <v>10.64</v>
      </c>
      <c r="J2015">
        <v>188684.15</v>
      </c>
      <c r="K2015">
        <v>9.6808333300000005</v>
      </c>
    </row>
    <row r="2016" spans="1:11" x14ac:dyDescent="0.55000000000000004">
      <c r="A2016" t="s">
        <v>115</v>
      </c>
      <c r="B2016" t="s">
        <v>110</v>
      </c>
      <c r="C2016" t="s">
        <v>111</v>
      </c>
      <c r="D2016" t="s">
        <v>94</v>
      </c>
      <c r="E2016" t="s">
        <v>73</v>
      </c>
      <c r="F2016">
        <v>5361.02</v>
      </c>
      <c r="G2016">
        <v>514</v>
      </c>
      <c r="H2016">
        <v>3.4</v>
      </c>
      <c r="I2016">
        <v>10.64</v>
      </c>
      <c r="J2016">
        <v>3613.42</v>
      </c>
      <c r="K2016">
        <v>10.43</v>
      </c>
    </row>
    <row r="2017" spans="1:11" x14ac:dyDescent="0.55000000000000004">
      <c r="A2017" t="s">
        <v>115</v>
      </c>
      <c r="B2017" t="s">
        <v>110</v>
      </c>
      <c r="C2017" t="s">
        <v>111</v>
      </c>
      <c r="D2017" t="s">
        <v>94</v>
      </c>
      <c r="E2017" t="s">
        <v>71</v>
      </c>
      <c r="F2017">
        <v>27317.040000000001</v>
      </c>
      <c r="G2017">
        <v>2647</v>
      </c>
      <c r="H2017">
        <v>3.4</v>
      </c>
      <c r="I2017">
        <v>10.64</v>
      </c>
      <c r="J2017">
        <v>18317.240000000002</v>
      </c>
      <c r="K2017">
        <v>10.32</v>
      </c>
    </row>
    <row r="2018" spans="1:11" x14ac:dyDescent="0.55000000000000004">
      <c r="A2018" t="s">
        <v>115</v>
      </c>
      <c r="B2018" t="s">
        <v>110</v>
      </c>
      <c r="C2018" t="s">
        <v>112</v>
      </c>
      <c r="D2018" t="s">
        <v>94</v>
      </c>
      <c r="E2018" t="s">
        <v>27</v>
      </c>
      <c r="F2018">
        <v>34490.65</v>
      </c>
      <c r="G2018">
        <v>2779</v>
      </c>
      <c r="H2018">
        <v>6.47</v>
      </c>
      <c r="I2018">
        <v>12.81</v>
      </c>
      <c r="J2018">
        <v>16510.52</v>
      </c>
      <c r="K2018">
        <v>11.70333333</v>
      </c>
    </row>
    <row r="2019" spans="1:11" x14ac:dyDescent="0.55000000000000004">
      <c r="A2019" t="s">
        <v>115</v>
      </c>
      <c r="B2019" t="s">
        <v>110</v>
      </c>
      <c r="C2019" t="s">
        <v>112</v>
      </c>
      <c r="D2019" t="s">
        <v>94</v>
      </c>
      <c r="E2019" t="s">
        <v>22</v>
      </c>
      <c r="F2019">
        <v>426879.84</v>
      </c>
      <c r="G2019">
        <v>34658</v>
      </c>
      <c r="H2019">
        <v>6.47</v>
      </c>
      <c r="I2019">
        <v>12.81</v>
      </c>
      <c r="J2019">
        <v>202642.58</v>
      </c>
      <c r="K2019">
        <v>11.78277778</v>
      </c>
    </row>
    <row r="2020" spans="1:11" x14ac:dyDescent="0.55000000000000004">
      <c r="A2020" t="s">
        <v>115</v>
      </c>
      <c r="B2020" t="s">
        <v>110</v>
      </c>
      <c r="C2020" t="s">
        <v>113</v>
      </c>
      <c r="D2020" t="s">
        <v>94</v>
      </c>
      <c r="E2020" t="s">
        <v>27</v>
      </c>
      <c r="F2020">
        <v>5263.2</v>
      </c>
      <c r="G2020">
        <v>24</v>
      </c>
      <c r="H2020">
        <v>79.7</v>
      </c>
      <c r="I2020">
        <v>219.3</v>
      </c>
      <c r="J2020">
        <v>3350.4</v>
      </c>
      <c r="K2020">
        <v>219.3</v>
      </c>
    </row>
    <row r="2021" spans="1:11" x14ac:dyDescent="0.55000000000000004">
      <c r="A2021" t="s">
        <v>115</v>
      </c>
      <c r="B2021" t="s">
        <v>110</v>
      </c>
      <c r="C2021" t="s">
        <v>113</v>
      </c>
      <c r="D2021" t="s">
        <v>94</v>
      </c>
      <c r="E2021" t="s">
        <v>22</v>
      </c>
      <c r="F2021">
        <v>732508.62</v>
      </c>
      <c r="G2021">
        <v>3500</v>
      </c>
      <c r="H2021">
        <v>79.7</v>
      </c>
      <c r="I2021">
        <v>219.3</v>
      </c>
      <c r="J2021">
        <v>453558.62</v>
      </c>
      <c r="K2021">
        <v>211.44527778</v>
      </c>
    </row>
    <row r="2022" spans="1:11" x14ac:dyDescent="0.55000000000000004">
      <c r="A2022" t="s">
        <v>115</v>
      </c>
      <c r="B2022" t="s">
        <v>110</v>
      </c>
      <c r="C2022" t="s">
        <v>113</v>
      </c>
      <c r="D2022" t="s">
        <v>94</v>
      </c>
      <c r="E2022" t="s">
        <v>71</v>
      </c>
      <c r="F2022">
        <v>54376.74</v>
      </c>
      <c r="G2022">
        <v>261</v>
      </c>
      <c r="H2022">
        <v>79.7</v>
      </c>
      <c r="I2022">
        <v>219.3</v>
      </c>
      <c r="J2022">
        <v>33575.040000000001</v>
      </c>
      <c r="K2022">
        <v>208.34</v>
      </c>
    </row>
    <row r="2023" spans="1:11" x14ac:dyDescent="0.55000000000000004">
      <c r="A2023" t="s">
        <v>115</v>
      </c>
      <c r="B2023" t="s">
        <v>110</v>
      </c>
      <c r="C2023" t="s">
        <v>114</v>
      </c>
      <c r="D2023" t="s">
        <v>94</v>
      </c>
      <c r="E2023" t="s">
        <v>22</v>
      </c>
      <c r="F2023">
        <v>333751.31</v>
      </c>
      <c r="G2023">
        <v>49107</v>
      </c>
      <c r="H2023">
        <v>2.5499999999999998</v>
      </c>
      <c r="I2023">
        <v>10.71</v>
      </c>
      <c r="J2023">
        <v>208528.46</v>
      </c>
      <c r="K2023">
        <v>8.3238461499999996</v>
      </c>
    </row>
    <row r="2024" spans="1:11" x14ac:dyDescent="0.55000000000000004">
      <c r="A2024" t="s">
        <v>115</v>
      </c>
      <c r="B2024" t="s">
        <v>110</v>
      </c>
      <c r="C2024" t="s">
        <v>114</v>
      </c>
      <c r="D2024" t="s">
        <v>94</v>
      </c>
      <c r="E2024" t="s">
        <v>73</v>
      </c>
      <c r="F2024">
        <v>8399.1200000000008</v>
      </c>
      <c r="G2024">
        <v>1567</v>
      </c>
      <c r="H2024">
        <v>2.5499999999999998</v>
      </c>
      <c r="I2024">
        <v>10.71</v>
      </c>
      <c r="J2024">
        <v>4403.2700000000004</v>
      </c>
      <c r="K2024">
        <v>5.36</v>
      </c>
    </row>
    <row r="2025" spans="1:11" x14ac:dyDescent="0.55000000000000004">
      <c r="A2025" t="s">
        <v>115</v>
      </c>
      <c r="B2025" t="s">
        <v>110</v>
      </c>
      <c r="C2025" t="s">
        <v>114</v>
      </c>
      <c r="D2025" t="s">
        <v>94</v>
      </c>
      <c r="E2025" t="s">
        <v>71</v>
      </c>
      <c r="F2025">
        <v>8484</v>
      </c>
      <c r="G2025">
        <v>808</v>
      </c>
      <c r="H2025">
        <v>2.5499999999999998</v>
      </c>
      <c r="I2025">
        <v>10.71</v>
      </c>
      <c r="J2025">
        <v>6423.6</v>
      </c>
      <c r="K2025">
        <v>10.5</v>
      </c>
    </row>
    <row r="2026" spans="1:11" x14ac:dyDescent="0.55000000000000004">
      <c r="A2026" t="s">
        <v>117</v>
      </c>
      <c r="B2026" t="s">
        <v>118</v>
      </c>
      <c r="C2026" t="s">
        <v>119</v>
      </c>
      <c r="D2026" t="s">
        <v>20</v>
      </c>
      <c r="E2026" t="s">
        <v>21</v>
      </c>
      <c r="F2026">
        <v>42712</v>
      </c>
      <c r="G2026">
        <v>281</v>
      </c>
      <c r="H2026">
        <v>100.91</v>
      </c>
      <c r="I2026">
        <v>160</v>
      </c>
      <c r="J2026">
        <v>14356.29</v>
      </c>
      <c r="K2026">
        <v>152</v>
      </c>
    </row>
    <row r="2027" spans="1:11" x14ac:dyDescent="0.55000000000000004">
      <c r="A2027" t="s">
        <v>117</v>
      </c>
      <c r="B2027" t="s">
        <v>118</v>
      </c>
      <c r="C2027" t="s">
        <v>119</v>
      </c>
      <c r="D2027" t="s">
        <v>20</v>
      </c>
      <c r="E2027" t="s">
        <v>22</v>
      </c>
      <c r="F2027">
        <v>239704</v>
      </c>
      <c r="G2027">
        <v>1577</v>
      </c>
      <c r="H2027">
        <v>100.91</v>
      </c>
      <c r="I2027">
        <v>160</v>
      </c>
      <c r="J2027">
        <v>80568.929999999993</v>
      </c>
      <c r="K2027">
        <v>152</v>
      </c>
    </row>
    <row r="2028" spans="1:11" x14ac:dyDescent="0.55000000000000004">
      <c r="A2028" t="s">
        <v>117</v>
      </c>
      <c r="B2028" t="s">
        <v>118</v>
      </c>
      <c r="C2028" t="s">
        <v>120</v>
      </c>
      <c r="D2028" t="s">
        <v>20</v>
      </c>
      <c r="E2028" t="s">
        <v>21</v>
      </c>
      <c r="F2028">
        <v>31226.5</v>
      </c>
      <c r="G2028">
        <v>173</v>
      </c>
      <c r="H2028">
        <v>126.51</v>
      </c>
      <c r="I2028">
        <v>190</v>
      </c>
      <c r="J2028">
        <v>9340.27</v>
      </c>
      <c r="K2028">
        <v>180.5</v>
      </c>
    </row>
    <row r="2029" spans="1:11" x14ac:dyDescent="0.55000000000000004">
      <c r="A2029" t="s">
        <v>117</v>
      </c>
      <c r="B2029" t="s">
        <v>118</v>
      </c>
      <c r="C2029" t="s">
        <v>120</v>
      </c>
      <c r="D2029" t="s">
        <v>20</v>
      </c>
      <c r="E2029" t="s">
        <v>22</v>
      </c>
      <c r="F2029">
        <v>167323.5</v>
      </c>
      <c r="G2029">
        <v>927</v>
      </c>
      <c r="H2029">
        <v>126.51</v>
      </c>
      <c r="I2029">
        <v>190</v>
      </c>
      <c r="J2029">
        <v>50048.73</v>
      </c>
      <c r="K2029">
        <v>180.5</v>
      </c>
    </row>
    <row r="2030" spans="1:11" x14ac:dyDescent="0.55000000000000004">
      <c r="A2030" t="s">
        <v>117</v>
      </c>
      <c r="B2030" t="s">
        <v>118</v>
      </c>
      <c r="C2030" t="s">
        <v>121</v>
      </c>
      <c r="D2030" t="s">
        <v>20</v>
      </c>
      <c r="E2030" t="s">
        <v>21</v>
      </c>
      <c r="F2030">
        <v>96493.69</v>
      </c>
      <c r="G2030">
        <v>293</v>
      </c>
      <c r="H2030">
        <v>227.69</v>
      </c>
      <c r="I2030">
        <v>346.66</v>
      </c>
      <c r="J2030">
        <v>29780.52</v>
      </c>
      <c r="K2030">
        <v>329.33</v>
      </c>
    </row>
    <row r="2031" spans="1:11" x14ac:dyDescent="0.55000000000000004">
      <c r="A2031" t="s">
        <v>117</v>
      </c>
      <c r="B2031" t="s">
        <v>118</v>
      </c>
      <c r="C2031" t="s">
        <v>121</v>
      </c>
      <c r="D2031" t="s">
        <v>20</v>
      </c>
      <c r="E2031" t="s">
        <v>22</v>
      </c>
      <c r="F2031">
        <v>493995</v>
      </c>
      <c r="G2031">
        <v>1500</v>
      </c>
      <c r="H2031">
        <v>227.69</v>
      </c>
      <c r="I2031">
        <v>346.66</v>
      </c>
      <c r="J2031">
        <v>152460</v>
      </c>
      <c r="K2031">
        <v>329.33</v>
      </c>
    </row>
    <row r="2032" spans="1:11" x14ac:dyDescent="0.55000000000000004">
      <c r="A2032" t="s">
        <v>117</v>
      </c>
      <c r="B2032" t="s">
        <v>118</v>
      </c>
      <c r="C2032" t="s">
        <v>122</v>
      </c>
      <c r="D2032" t="s">
        <v>20</v>
      </c>
      <c r="E2032" t="s">
        <v>21</v>
      </c>
      <c r="F2032">
        <v>68278.75</v>
      </c>
      <c r="G2032">
        <v>125</v>
      </c>
      <c r="H2032">
        <v>370.35</v>
      </c>
      <c r="I2032">
        <v>574.98</v>
      </c>
      <c r="J2032">
        <v>21985</v>
      </c>
      <c r="K2032">
        <v>546.23</v>
      </c>
    </row>
    <row r="2033" spans="1:11" x14ac:dyDescent="0.55000000000000004">
      <c r="A2033" t="s">
        <v>117</v>
      </c>
      <c r="B2033" t="s">
        <v>118</v>
      </c>
      <c r="C2033" t="s">
        <v>122</v>
      </c>
      <c r="D2033" t="s">
        <v>20</v>
      </c>
      <c r="E2033" t="s">
        <v>22</v>
      </c>
      <c r="F2033">
        <v>388915.76</v>
      </c>
      <c r="G2033">
        <v>712</v>
      </c>
      <c r="H2033">
        <v>370.35</v>
      </c>
      <c r="I2033">
        <v>574.98</v>
      </c>
      <c r="J2033">
        <v>125226.56</v>
      </c>
      <c r="K2033">
        <v>546.23</v>
      </c>
    </row>
    <row r="2034" spans="1:11" x14ac:dyDescent="0.55000000000000004">
      <c r="A2034" t="s">
        <v>117</v>
      </c>
      <c r="B2034" t="s">
        <v>123</v>
      </c>
      <c r="C2034" t="s">
        <v>124</v>
      </c>
      <c r="D2034" t="s">
        <v>20</v>
      </c>
      <c r="E2034" t="s">
        <v>21</v>
      </c>
      <c r="F2034">
        <v>46468.3</v>
      </c>
      <c r="G2034">
        <v>661</v>
      </c>
      <c r="H2034">
        <v>52.54</v>
      </c>
      <c r="I2034">
        <v>74</v>
      </c>
      <c r="J2034">
        <v>11739.36</v>
      </c>
      <c r="K2034">
        <v>70.3</v>
      </c>
    </row>
    <row r="2035" spans="1:11" x14ac:dyDescent="0.55000000000000004">
      <c r="A2035" t="s">
        <v>117</v>
      </c>
      <c r="B2035" t="s">
        <v>123</v>
      </c>
      <c r="C2035" t="s">
        <v>124</v>
      </c>
      <c r="D2035" t="s">
        <v>20</v>
      </c>
      <c r="E2035" t="s">
        <v>22</v>
      </c>
      <c r="F2035">
        <v>234520.8</v>
      </c>
      <c r="G2035">
        <v>3336</v>
      </c>
      <c r="H2035">
        <v>52.54</v>
      </c>
      <c r="I2035">
        <v>74</v>
      </c>
      <c r="J2035">
        <v>59247.360000000001</v>
      </c>
      <c r="K2035">
        <v>70.3</v>
      </c>
    </row>
    <row r="2036" spans="1:11" x14ac:dyDescent="0.55000000000000004">
      <c r="A2036" t="s">
        <v>117</v>
      </c>
      <c r="B2036" t="s">
        <v>123</v>
      </c>
      <c r="C2036" t="s">
        <v>125</v>
      </c>
      <c r="D2036" t="s">
        <v>20</v>
      </c>
      <c r="E2036" t="s">
        <v>21</v>
      </c>
      <c r="F2036">
        <v>28713.75</v>
      </c>
      <c r="G2036">
        <v>465</v>
      </c>
      <c r="H2036">
        <v>43.77</v>
      </c>
      <c r="I2036">
        <v>65</v>
      </c>
      <c r="J2036">
        <v>8360.7000000000007</v>
      </c>
      <c r="K2036">
        <v>61.75</v>
      </c>
    </row>
    <row r="2037" spans="1:11" x14ac:dyDescent="0.55000000000000004">
      <c r="A2037" t="s">
        <v>117</v>
      </c>
      <c r="B2037" t="s">
        <v>123</v>
      </c>
      <c r="C2037" t="s">
        <v>125</v>
      </c>
      <c r="D2037" t="s">
        <v>20</v>
      </c>
      <c r="E2037" t="s">
        <v>22</v>
      </c>
      <c r="F2037">
        <v>147459</v>
      </c>
      <c r="G2037">
        <v>2388</v>
      </c>
      <c r="H2037">
        <v>43.77</v>
      </c>
      <c r="I2037">
        <v>65</v>
      </c>
      <c r="J2037">
        <v>42936.24</v>
      </c>
      <c r="K2037">
        <v>61.75</v>
      </c>
    </row>
    <row r="2038" spans="1:11" x14ac:dyDescent="0.55000000000000004">
      <c r="A2038" t="s">
        <v>117</v>
      </c>
      <c r="B2038" t="s">
        <v>123</v>
      </c>
      <c r="C2038" t="s">
        <v>126</v>
      </c>
      <c r="D2038" t="s">
        <v>20</v>
      </c>
      <c r="E2038" t="s">
        <v>21</v>
      </c>
      <c r="F2038">
        <v>115995</v>
      </c>
      <c r="G2038">
        <v>1110</v>
      </c>
      <c r="H2038">
        <v>53.93</v>
      </c>
      <c r="I2038">
        <v>110</v>
      </c>
      <c r="J2038">
        <v>56132.7</v>
      </c>
      <c r="K2038">
        <v>104.5</v>
      </c>
    </row>
    <row r="2039" spans="1:11" x14ac:dyDescent="0.55000000000000004">
      <c r="A2039" t="s">
        <v>117</v>
      </c>
      <c r="B2039" t="s">
        <v>123</v>
      </c>
      <c r="C2039" t="s">
        <v>126</v>
      </c>
      <c r="D2039" t="s">
        <v>20</v>
      </c>
      <c r="E2039" t="s">
        <v>22</v>
      </c>
      <c r="F2039">
        <v>279851</v>
      </c>
      <c r="G2039">
        <v>2678</v>
      </c>
      <c r="H2039">
        <v>53.93</v>
      </c>
      <c r="I2039">
        <v>110</v>
      </c>
      <c r="J2039">
        <v>135426.46</v>
      </c>
      <c r="K2039">
        <v>104.5</v>
      </c>
    </row>
    <row r="2040" spans="1:11" x14ac:dyDescent="0.55000000000000004">
      <c r="A2040" t="s">
        <v>117</v>
      </c>
      <c r="B2040" t="s">
        <v>123</v>
      </c>
      <c r="C2040" t="s">
        <v>127</v>
      </c>
      <c r="D2040" t="s">
        <v>20</v>
      </c>
      <c r="E2040" t="s">
        <v>21</v>
      </c>
      <c r="F2040">
        <v>7920</v>
      </c>
      <c r="G2040">
        <v>240</v>
      </c>
      <c r="H2040">
        <v>15.71</v>
      </c>
      <c r="I2040">
        <v>33</v>
      </c>
      <c r="J2040">
        <v>4149.6000000000004</v>
      </c>
      <c r="K2040">
        <v>33</v>
      </c>
    </row>
    <row r="2041" spans="1:11" x14ac:dyDescent="0.55000000000000004">
      <c r="A2041" t="s">
        <v>117</v>
      </c>
      <c r="B2041" t="s">
        <v>123</v>
      </c>
      <c r="C2041" t="s">
        <v>127</v>
      </c>
      <c r="D2041" t="s">
        <v>20</v>
      </c>
      <c r="E2041" t="s">
        <v>22</v>
      </c>
      <c r="F2041">
        <v>42005.7</v>
      </c>
      <c r="G2041">
        <v>1590</v>
      </c>
      <c r="H2041">
        <v>14.925000000000001</v>
      </c>
      <c r="I2041">
        <v>33</v>
      </c>
      <c r="J2041">
        <v>18686.29</v>
      </c>
      <c r="K2041">
        <v>28.05</v>
      </c>
    </row>
    <row r="2042" spans="1:11" x14ac:dyDescent="0.55000000000000004">
      <c r="A2042" t="s">
        <v>117</v>
      </c>
      <c r="B2042" t="s">
        <v>128</v>
      </c>
      <c r="C2042" t="s">
        <v>129</v>
      </c>
      <c r="D2042" t="s">
        <v>20</v>
      </c>
      <c r="E2042" t="s">
        <v>21</v>
      </c>
      <c r="F2042">
        <v>27470.2</v>
      </c>
      <c r="G2042">
        <v>7229</v>
      </c>
      <c r="H2042">
        <v>1.96</v>
      </c>
      <c r="I2042">
        <v>4</v>
      </c>
      <c r="J2042">
        <v>13301.36</v>
      </c>
      <c r="K2042">
        <v>3.8</v>
      </c>
    </row>
    <row r="2043" spans="1:11" x14ac:dyDescent="0.55000000000000004">
      <c r="A2043" t="s">
        <v>117</v>
      </c>
      <c r="B2043" t="s">
        <v>128</v>
      </c>
      <c r="C2043" t="s">
        <v>129</v>
      </c>
      <c r="D2043" t="s">
        <v>20</v>
      </c>
      <c r="E2043" t="s">
        <v>22</v>
      </c>
      <c r="F2043">
        <v>148929.60000000001</v>
      </c>
      <c r="G2043">
        <v>39192</v>
      </c>
      <c r="H2043">
        <v>1.96</v>
      </c>
      <c r="I2043">
        <v>4</v>
      </c>
      <c r="J2043">
        <v>72113.279999999999</v>
      </c>
      <c r="K2043">
        <v>3.8</v>
      </c>
    </row>
    <row r="2044" spans="1:11" x14ac:dyDescent="0.55000000000000004">
      <c r="A2044" t="s">
        <v>117</v>
      </c>
      <c r="B2044" t="s">
        <v>128</v>
      </c>
      <c r="C2044" t="s">
        <v>130</v>
      </c>
      <c r="D2044" t="s">
        <v>20</v>
      </c>
      <c r="E2044" t="s">
        <v>21</v>
      </c>
      <c r="F2044">
        <v>32186</v>
      </c>
      <c r="G2044">
        <v>484</v>
      </c>
      <c r="H2044">
        <v>34.47</v>
      </c>
      <c r="I2044">
        <v>70</v>
      </c>
      <c r="J2044">
        <v>15502.52</v>
      </c>
      <c r="K2044">
        <v>66.5</v>
      </c>
    </row>
    <row r="2045" spans="1:11" x14ac:dyDescent="0.55000000000000004">
      <c r="A2045" t="s">
        <v>117</v>
      </c>
      <c r="B2045" t="s">
        <v>128</v>
      </c>
      <c r="C2045" t="s">
        <v>130</v>
      </c>
      <c r="D2045" t="s">
        <v>20</v>
      </c>
      <c r="E2045" t="s">
        <v>22</v>
      </c>
      <c r="F2045">
        <v>208078.5</v>
      </c>
      <c r="G2045">
        <v>3129</v>
      </c>
      <c r="H2045">
        <v>34.47</v>
      </c>
      <c r="I2045">
        <v>70</v>
      </c>
      <c r="J2045">
        <v>100221.87</v>
      </c>
      <c r="K2045">
        <v>66.5</v>
      </c>
    </row>
    <row r="2046" spans="1:11" x14ac:dyDescent="0.55000000000000004">
      <c r="A2046" t="s">
        <v>117</v>
      </c>
      <c r="B2046" t="s">
        <v>128</v>
      </c>
      <c r="C2046" t="s">
        <v>131</v>
      </c>
      <c r="D2046" t="s">
        <v>20</v>
      </c>
      <c r="E2046" t="s">
        <v>22</v>
      </c>
      <c r="F2046">
        <v>192888.38</v>
      </c>
      <c r="G2046">
        <v>5233</v>
      </c>
      <c r="H2046">
        <v>18.350000000000001</v>
      </c>
      <c r="I2046">
        <v>38</v>
      </c>
      <c r="J2046">
        <v>96862.83</v>
      </c>
      <c r="K2046">
        <v>36.86</v>
      </c>
    </row>
    <row r="2047" spans="1:11" x14ac:dyDescent="0.55000000000000004">
      <c r="A2047" t="s">
        <v>117</v>
      </c>
      <c r="B2047" t="s">
        <v>128</v>
      </c>
      <c r="C2047" t="s">
        <v>132</v>
      </c>
      <c r="D2047" t="s">
        <v>20</v>
      </c>
      <c r="E2047" t="s">
        <v>22</v>
      </c>
      <c r="F2047">
        <v>109413.14</v>
      </c>
      <c r="G2047">
        <v>2966</v>
      </c>
      <c r="H2047">
        <v>21.262499999999999</v>
      </c>
      <c r="I2047">
        <v>39.99</v>
      </c>
      <c r="J2047">
        <v>46860.44</v>
      </c>
      <c r="K2047">
        <v>37.54</v>
      </c>
    </row>
    <row r="2048" spans="1:11" x14ac:dyDescent="0.55000000000000004">
      <c r="A2048" t="s">
        <v>117</v>
      </c>
      <c r="B2048" t="s">
        <v>128</v>
      </c>
      <c r="C2048" t="s">
        <v>133</v>
      </c>
      <c r="D2048" t="s">
        <v>20</v>
      </c>
      <c r="E2048" t="s">
        <v>21</v>
      </c>
      <c r="F2048">
        <v>31559.599999999999</v>
      </c>
      <c r="G2048">
        <v>614</v>
      </c>
      <c r="H2048">
        <v>22.36</v>
      </c>
      <c r="I2048">
        <v>52.99</v>
      </c>
      <c r="J2048">
        <v>17830.560000000001</v>
      </c>
      <c r="K2048">
        <v>51.4</v>
      </c>
    </row>
    <row r="2049" spans="1:11" x14ac:dyDescent="0.55000000000000004">
      <c r="A2049" t="s">
        <v>117</v>
      </c>
      <c r="B2049" t="s">
        <v>128</v>
      </c>
      <c r="C2049" t="s">
        <v>133</v>
      </c>
      <c r="D2049" t="s">
        <v>20</v>
      </c>
      <c r="E2049" t="s">
        <v>22</v>
      </c>
      <c r="F2049">
        <v>178600.93</v>
      </c>
      <c r="G2049">
        <v>3451</v>
      </c>
      <c r="H2049">
        <v>22.36</v>
      </c>
      <c r="I2049">
        <v>52.99</v>
      </c>
      <c r="J2049">
        <v>101436.57</v>
      </c>
      <c r="K2049">
        <v>51.77857143</v>
      </c>
    </row>
    <row r="2050" spans="1:11" x14ac:dyDescent="0.55000000000000004">
      <c r="A2050" t="s">
        <v>117</v>
      </c>
      <c r="B2050" t="s">
        <v>128</v>
      </c>
      <c r="C2050" t="s">
        <v>134</v>
      </c>
      <c r="D2050" t="s">
        <v>20</v>
      </c>
      <c r="E2050" t="s">
        <v>21</v>
      </c>
      <c r="F2050">
        <v>22594.799999999999</v>
      </c>
      <c r="G2050">
        <v>2973</v>
      </c>
      <c r="H2050">
        <v>3.15</v>
      </c>
      <c r="I2050">
        <v>8</v>
      </c>
      <c r="J2050">
        <v>13229.85</v>
      </c>
      <c r="K2050">
        <v>7.6</v>
      </c>
    </row>
    <row r="2051" spans="1:11" x14ac:dyDescent="0.55000000000000004">
      <c r="A2051" t="s">
        <v>117</v>
      </c>
      <c r="B2051" t="s">
        <v>128</v>
      </c>
      <c r="C2051" t="s">
        <v>134</v>
      </c>
      <c r="D2051" t="s">
        <v>20</v>
      </c>
      <c r="E2051" t="s">
        <v>22</v>
      </c>
      <c r="F2051">
        <v>117754</v>
      </c>
      <c r="G2051">
        <v>15393</v>
      </c>
      <c r="H2051">
        <v>3.15</v>
      </c>
      <c r="I2051">
        <v>8</v>
      </c>
      <c r="J2051">
        <v>69266.05</v>
      </c>
      <c r="K2051">
        <v>7.6914285700000002</v>
      </c>
    </row>
    <row r="2052" spans="1:11" x14ac:dyDescent="0.55000000000000004">
      <c r="A2052" t="s">
        <v>117</v>
      </c>
      <c r="B2052" t="s">
        <v>128</v>
      </c>
      <c r="C2052" t="s">
        <v>135</v>
      </c>
      <c r="D2052" t="s">
        <v>20</v>
      </c>
      <c r="E2052" t="s">
        <v>21</v>
      </c>
      <c r="F2052">
        <v>7578</v>
      </c>
      <c r="G2052">
        <v>421</v>
      </c>
      <c r="H2052">
        <v>8.5299999999999994</v>
      </c>
      <c r="I2052">
        <v>18</v>
      </c>
      <c r="J2052">
        <v>3986.87</v>
      </c>
      <c r="K2052">
        <v>18</v>
      </c>
    </row>
    <row r="2053" spans="1:11" x14ac:dyDescent="0.55000000000000004">
      <c r="A2053" t="s">
        <v>117</v>
      </c>
      <c r="B2053" t="s">
        <v>128</v>
      </c>
      <c r="C2053" t="s">
        <v>135</v>
      </c>
      <c r="D2053" t="s">
        <v>20</v>
      </c>
      <c r="E2053" t="s">
        <v>22</v>
      </c>
      <c r="F2053">
        <v>43596</v>
      </c>
      <c r="G2053">
        <v>2422</v>
      </c>
      <c r="H2053">
        <v>8.5299999999999994</v>
      </c>
      <c r="I2053">
        <v>18</v>
      </c>
      <c r="J2053">
        <v>22936.34</v>
      </c>
      <c r="K2053">
        <v>18</v>
      </c>
    </row>
    <row r="2054" spans="1:11" x14ac:dyDescent="0.55000000000000004">
      <c r="A2054" t="s">
        <v>117</v>
      </c>
      <c r="B2054" t="s">
        <v>136</v>
      </c>
      <c r="C2054" t="s">
        <v>137</v>
      </c>
      <c r="D2054" t="s">
        <v>20</v>
      </c>
      <c r="E2054" t="s">
        <v>21</v>
      </c>
      <c r="F2054">
        <v>99484</v>
      </c>
      <c r="G2054">
        <v>1309</v>
      </c>
      <c r="H2054">
        <v>38.97</v>
      </c>
      <c r="I2054">
        <v>80</v>
      </c>
      <c r="J2054">
        <v>48472.27</v>
      </c>
      <c r="K2054">
        <v>76</v>
      </c>
    </row>
    <row r="2055" spans="1:11" x14ac:dyDescent="0.55000000000000004">
      <c r="A2055" t="s">
        <v>117</v>
      </c>
      <c r="B2055" t="s">
        <v>136</v>
      </c>
      <c r="C2055" t="s">
        <v>137</v>
      </c>
      <c r="D2055" t="s">
        <v>20</v>
      </c>
      <c r="E2055" t="s">
        <v>22</v>
      </c>
      <c r="F2055">
        <v>243960</v>
      </c>
      <c r="G2055">
        <v>3210</v>
      </c>
      <c r="H2055">
        <v>38.97</v>
      </c>
      <c r="I2055">
        <v>80</v>
      </c>
      <c r="J2055">
        <v>118866.3</v>
      </c>
      <c r="K2055">
        <v>76</v>
      </c>
    </row>
    <row r="2056" spans="1:11" x14ac:dyDescent="0.55000000000000004">
      <c r="A2056" t="s">
        <v>117</v>
      </c>
      <c r="B2056" t="s">
        <v>136</v>
      </c>
      <c r="C2056" t="s">
        <v>138</v>
      </c>
      <c r="D2056" t="s">
        <v>20</v>
      </c>
      <c r="E2056" t="s">
        <v>21</v>
      </c>
      <c r="F2056">
        <v>67470.240000000005</v>
      </c>
      <c r="G2056">
        <v>888</v>
      </c>
      <c r="H2056">
        <v>56.88</v>
      </c>
      <c r="I2056">
        <v>79.98</v>
      </c>
      <c r="J2056">
        <v>16960.8</v>
      </c>
      <c r="K2056">
        <v>75.98</v>
      </c>
    </row>
    <row r="2057" spans="1:11" x14ac:dyDescent="0.55000000000000004">
      <c r="A2057" t="s">
        <v>117</v>
      </c>
      <c r="B2057" t="s">
        <v>136</v>
      </c>
      <c r="C2057" t="s">
        <v>138</v>
      </c>
      <c r="D2057" t="s">
        <v>20</v>
      </c>
      <c r="E2057" t="s">
        <v>22</v>
      </c>
      <c r="F2057">
        <v>166168.26</v>
      </c>
      <c r="G2057">
        <v>2187</v>
      </c>
      <c r="H2057">
        <v>56.88</v>
      </c>
      <c r="I2057">
        <v>79.98</v>
      </c>
      <c r="J2057">
        <v>41771.699999999997</v>
      </c>
      <c r="K2057">
        <v>75.98</v>
      </c>
    </row>
    <row r="2058" spans="1:11" x14ac:dyDescent="0.55000000000000004">
      <c r="A2058" t="s">
        <v>117</v>
      </c>
      <c r="B2058" t="s">
        <v>136</v>
      </c>
      <c r="C2058" t="s">
        <v>139</v>
      </c>
      <c r="D2058" t="s">
        <v>20</v>
      </c>
      <c r="E2058" t="s">
        <v>21</v>
      </c>
      <c r="F2058">
        <v>38860.19</v>
      </c>
      <c r="G2058">
        <v>661</v>
      </c>
      <c r="H2058">
        <v>36.119999999999997</v>
      </c>
      <c r="I2058">
        <v>59.99</v>
      </c>
      <c r="J2058">
        <v>14984.87</v>
      </c>
      <c r="K2058">
        <v>58.79</v>
      </c>
    </row>
    <row r="2059" spans="1:11" x14ac:dyDescent="0.55000000000000004">
      <c r="A2059" t="s">
        <v>117</v>
      </c>
      <c r="B2059" t="s">
        <v>136</v>
      </c>
      <c r="C2059" t="s">
        <v>139</v>
      </c>
      <c r="D2059" t="s">
        <v>20</v>
      </c>
      <c r="E2059" t="s">
        <v>22</v>
      </c>
      <c r="F2059">
        <v>96415.6</v>
      </c>
      <c r="G2059">
        <v>1640</v>
      </c>
      <c r="H2059">
        <v>36.119999999999997</v>
      </c>
      <c r="I2059">
        <v>59.99</v>
      </c>
      <c r="J2059">
        <v>37178.800000000003</v>
      </c>
      <c r="K2059">
        <v>58.79</v>
      </c>
    </row>
    <row r="2060" spans="1:11" x14ac:dyDescent="0.55000000000000004">
      <c r="A2060" t="s">
        <v>117</v>
      </c>
      <c r="B2060" t="s">
        <v>136</v>
      </c>
      <c r="C2060" t="s">
        <v>140</v>
      </c>
      <c r="D2060" t="s">
        <v>20</v>
      </c>
      <c r="E2060" t="s">
        <v>21</v>
      </c>
      <c r="F2060">
        <v>36691.199999999997</v>
      </c>
      <c r="G2060">
        <v>1872</v>
      </c>
      <c r="H2060">
        <v>9.89</v>
      </c>
      <c r="I2060">
        <v>20</v>
      </c>
      <c r="J2060">
        <v>18177.12</v>
      </c>
      <c r="K2060">
        <v>19.600000000000001</v>
      </c>
    </row>
    <row r="2061" spans="1:11" x14ac:dyDescent="0.55000000000000004">
      <c r="A2061" t="s">
        <v>117</v>
      </c>
      <c r="B2061" t="s">
        <v>136</v>
      </c>
      <c r="C2061" t="s">
        <v>140</v>
      </c>
      <c r="D2061" t="s">
        <v>20</v>
      </c>
      <c r="E2061" t="s">
        <v>22</v>
      </c>
      <c r="F2061">
        <v>90944.4</v>
      </c>
      <c r="G2061">
        <v>4651</v>
      </c>
      <c r="H2061">
        <v>9.89</v>
      </c>
      <c r="I2061">
        <v>20</v>
      </c>
      <c r="J2061">
        <v>44946.01</v>
      </c>
      <c r="K2061">
        <v>19.559999999999999</v>
      </c>
    </row>
    <row r="2062" spans="1:11" x14ac:dyDescent="0.55000000000000004">
      <c r="A2062" t="s">
        <v>117</v>
      </c>
      <c r="B2062" t="s">
        <v>136</v>
      </c>
      <c r="C2062" t="s">
        <v>141</v>
      </c>
      <c r="D2062" t="s">
        <v>20</v>
      </c>
      <c r="E2062" t="s">
        <v>21</v>
      </c>
      <c r="F2062">
        <v>56140.800000000003</v>
      </c>
      <c r="G2062">
        <v>1462</v>
      </c>
      <c r="H2062">
        <v>19.52</v>
      </c>
      <c r="I2062">
        <v>40</v>
      </c>
      <c r="J2062">
        <v>27602.560000000001</v>
      </c>
      <c r="K2062">
        <v>38.4</v>
      </c>
    </row>
    <row r="2063" spans="1:11" x14ac:dyDescent="0.55000000000000004">
      <c r="A2063" t="s">
        <v>117</v>
      </c>
      <c r="B2063" t="s">
        <v>136</v>
      </c>
      <c r="C2063" t="s">
        <v>141</v>
      </c>
      <c r="D2063" t="s">
        <v>20</v>
      </c>
      <c r="E2063" t="s">
        <v>22</v>
      </c>
      <c r="F2063">
        <v>351429.2</v>
      </c>
      <c r="G2063">
        <v>9219</v>
      </c>
      <c r="H2063">
        <v>19.52</v>
      </c>
      <c r="I2063">
        <v>40</v>
      </c>
      <c r="J2063">
        <v>171474.32</v>
      </c>
      <c r="K2063">
        <v>38.133333329999999</v>
      </c>
    </row>
    <row r="2064" spans="1:11" x14ac:dyDescent="0.55000000000000004">
      <c r="A2064" t="s">
        <v>117</v>
      </c>
      <c r="B2064" t="s">
        <v>136</v>
      </c>
      <c r="C2064" t="s">
        <v>142</v>
      </c>
      <c r="D2064" t="s">
        <v>20</v>
      </c>
      <c r="E2064" t="s">
        <v>21</v>
      </c>
      <c r="F2064">
        <v>80104</v>
      </c>
      <c r="G2064">
        <v>1054</v>
      </c>
      <c r="H2064">
        <v>46.52</v>
      </c>
      <c r="I2064">
        <v>80</v>
      </c>
      <c r="J2064">
        <v>31071.919999999998</v>
      </c>
      <c r="K2064">
        <v>76</v>
      </c>
    </row>
    <row r="2065" spans="1:11" x14ac:dyDescent="0.55000000000000004">
      <c r="A2065" t="s">
        <v>117</v>
      </c>
      <c r="B2065" t="s">
        <v>136</v>
      </c>
      <c r="C2065" t="s">
        <v>142</v>
      </c>
      <c r="D2065" t="s">
        <v>20</v>
      </c>
      <c r="E2065" t="s">
        <v>22</v>
      </c>
      <c r="F2065">
        <v>500688</v>
      </c>
      <c r="G2065">
        <v>6588</v>
      </c>
      <c r="H2065">
        <v>46.52</v>
      </c>
      <c r="I2065">
        <v>80</v>
      </c>
      <c r="J2065">
        <v>194214.24</v>
      </c>
      <c r="K2065">
        <v>76</v>
      </c>
    </row>
    <row r="2066" spans="1:11" x14ac:dyDescent="0.55000000000000004">
      <c r="A2066" t="s">
        <v>117</v>
      </c>
      <c r="B2066" t="s">
        <v>118</v>
      </c>
      <c r="C2066" t="s">
        <v>119</v>
      </c>
      <c r="D2066" t="s">
        <v>69</v>
      </c>
      <c r="E2066" t="s">
        <v>27</v>
      </c>
      <c r="F2066">
        <v>52440</v>
      </c>
      <c r="G2066">
        <v>345</v>
      </c>
      <c r="H2066">
        <v>100.91</v>
      </c>
      <c r="I2066">
        <v>160</v>
      </c>
      <c r="J2066">
        <v>17626.05</v>
      </c>
      <c r="K2066">
        <v>152</v>
      </c>
    </row>
    <row r="2067" spans="1:11" x14ac:dyDescent="0.55000000000000004">
      <c r="A2067" t="s">
        <v>117</v>
      </c>
      <c r="B2067" t="s">
        <v>118</v>
      </c>
      <c r="C2067" t="s">
        <v>119</v>
      </c>
      <c r="D2067" t="s">
        <v>69</v>
      </c>
      <c r="E2067" t="s">
        <v>22</v>
      </c>
      <c r="F2067">
        <v>148808</v>
      </c>
      <c r="G2067">
        <v>979</v>
      </c>
      <c r="H2067">
        <v>100.91</v>
      </c>
      <c r="I2067">
        <v>160</v>
      </c>
      <c r="J2067">
        <v>50017.11</v>
      </c>
      <c r="K2067">
        <v>152</v>
      </c>
    </row>
    <row r="2068" spans="1:11" x14ac:dyDescent="0.55000000000000004">
      <c r="A2068" t="s">
        <v>117</v>
      </c>
      <c r="B2068" t="s">
        <v>118</v>
      </c>
      <c r="C2068" t="s">
        <v>120</v>
      </c>
      <c r="D2068" t="s">
        <v>69</v>
      </c>
      <c r="E2068" t="s">
        <v>27</v>
      </c>
      <c r="F2068">
        <v>56857.5</v>
      </c>
      <c r="G2068">
        <v>315</v>
      </c>
      <c r="H2068">
        <v>126.51</v>
      </c>
      <c r="I2068">
        <v>190</v>
      </c>
      <c r="J2068">
        <v>17006.849999999999</v>
      </c>
      <c r="K2068">
        <v>180.5</v>
      </c>
    </row>
    <row r="2069" spans="1:11" x14ac:dyDescent="0.55000000000000004">
      <c r="A2069" t="s">
        <v>117</v>
      </c>
      <c r="B2069" t="s">
        <v>118</v>
      </c>
      <c r="C2069" t="s">
        <v>120</v>
      </c>
      <c r="D2069" t="s">
        <v>69</v>
      </c>
      <c r="E2069" t="s">
        <v>22</v>
      </c>
      <c r="F2069">
        <v>78337</v>
      </c>
      <c r="G2069">
        <v>434</v>
      </c>
      <c r="H2069">
        <v>126.51</v>
      </c>
      <c r="I2069">
        <v>190</v>
      </c>
      <c r="J2069">
        <v>23431.66</v>
      </c>
      <c r="K2069">
        <v>180.5</v>
      </c>
    </row>
    <row r="2070" spans="1:11" x14ac:dyDescent="0.55000000000000004">
      <c r="A2070" t="s">
        <v>117</v>
      </c>
      <c r="B2070" t="s">
        <v>118</v>
      </c>
      <c r="C2070" t="s">
        <v>121</v>
      </c>
      <c r="D2070" t="s">
        <v>69</v>
      </c>
      <c r="E2070" t="s">
        <v>27</v>
      </c>
      <c r="F2070">
        <v>174544.9</v>
      </c>
      <c r="G2070">
        <v>530</v>
      </c>
      <c r="H2070">
        <v>227.69</v>
      </c>
      <c r="I2070">
        <v>346.66</v>
      </c>
      <c r="J2070">
        <v>53869.2</v>
      </c>
      <c r="K2070">
        <v>329.33</v>
      </c>
    </row>
    <row r="2071" spans="1:11" x14ac:dyDescent="0.55000000000000004">
      <c r="A2071" t="s">
        <v>117</v>
      </c>
      <c r="B2071" t="s">
        <v>118</v>
      </c>
      <c r="C2071" t="s">
        <v>121</v>
      </c>
      <c r="D2071" t="s">
        <v>69</v>
      </c>
      <c r="E2071" t="s">
        <v>22</v>
      </c>
      <c r="F2071">
        <v>234812.29</v>
      </c>
      <c r="G2071">
        <v>713</v>
      </c>
      <c r="H2071">
        <v>227.69</v>
      </c>
      <c r="I2071">
        <v>346.66</v>
      </c>
      <c r="J2071">
        <v>72469.320000000007</v>
      </c>
      <c r="K2071">
        <v>329.33</v>
      </c>
    </row>
    <row r="2072" spans="1:11" x14ac:dyDescent="0.55000000000000004">
      <c r="A2072" t="s">
        <v>117</v>
      </c>
      <c r="B2072" t="s">
        <v>118</v>
      </c>
      <c r="C2072" t="s">
        <v>122</v>
      </c>
      <c r="D2072" t="s">
        <v>69</v>
      </c>
      <c r="E2072" t="s">
        <v>27</v>
      </c>
      <c r="F2072">
        <v>87943.03</v>
      </c>
      <c r="G2072">
        <v>161</v>
      </c>
      <c r="H2072">
        <v>370.35</v>
      </c>
      <c r="I2072">
        <v>574.98</v>
      </c>
      <c r="J2072">
        <v>28316.68</v>
      </c>
      <c r="K2072">
        <v>546.23</v>
      </c>
    </row>
    <row r="2073" spans="1:11" x14ac:dyDescent="0.55000000000000004">
      <c r="A2073" t="s">
        <v>117</v>
      </c>
      <c r="B2073" t="s">
        <v>118</v>
      </c>
      <c r="C2073" t="s">
        <v>122</v>
      </c>
      <c r="D2073" t="s">
        <v>69</v>
      </c>
      <c r="E2073" t="s">
        <v>22</v>
      </c>
      <c r="F2073">
        <v>279669.76000000001</v>
      </c>
      <c r="G2073">
        <v>512</v>
      </c>
      <c r="H2073">
        <v>370.35</v>
      </c>
      <c r="I2073">
        <v>574.98</v>
      </c>
      <c r="J2073">
        <v>90050.559999999998</v>
      </c>
      <c r="K2073">
        <v>546.23</v>
      </c>
    </row>
    <row r="2074" spans="1:11" x14ac:dyDescent="0.55000000000000004">
      <c r="A2074" t="s">
        <v>117</v>
      </c>
      <c r="B2074" t="s">
        <v>123</v>
      </c>
      <c r="C2074" t="s">
        <v>124</v>
      </c>
      <c r="D2074" t="s">
        <v>69</v>
      </c>
      <c r="E2074" t="s">
        <v>27</v>
      </c>
      <c r="F2074">
        <v>71003</v>
      </c>
      <c r="G2074">
        <v>1010</v>
      </c>
      <c r="H2074">
        <v>52.54</v>
      </c>
      <c r="I2074">
        <v>74</v>
      </c>
      <c r="J2074">
        <v>17937.599999999999</v>
      </c>
      <c r="K2074">
        <v>70.3</v>
      </c>
    </row>
    <row r="2075" spans="1:11" x14ac:dyDescent="0.55000000000000004">
      <c r="A2075" t="s">
        <v>117</v>
      </c>
      <c r="B2075" t="s">
        <v>123</v>
      </c>
      <c r="C2075" t="s">
        <v>124</v>
      </c>
      <c r="D2075" t="s">
        <v>69</v>
      </c>
      <c r="E2075" t="s">
        <v>22</v>
      </c>
      <c r="F2075">
        <v>188263.4</v>
      </c>
      <c r="G2075">
        <v>2678</v>
      </c>
      <c r="H2075">
        <v>52.54</v>
      </c>
      <c r="I2075">
        <v>74</v>
      </c>
      <c r="J2075">
        <v>47561.279999999999</v>
      </c>
      <c r="K2075">
        <v>70.3</v>
      </c>
    </row>
    <row r="2076" spans="1:11" x14ac:dyDescent="0.55000000000000004">
      <c r="A2076" t="s">
        <v>117</v>
      </c>
      <c r="B2076" t="s">
        <v>123</v>
      </c>
      <c r="C2076" t="s">
        <v>125</v>
      </c>
      <c r="D2076" t="s">
        <v>69</v>
      </c>
      <c r="E2076" t="s">
        <v>27</v>
      </c>
      <c r="F2076">
        <v>41249</v>
      </c>
      <c r="G2076">
        <v>668</v>
      </c>
      <c r="H2076">
        <v>43.77</v>
      </c>
      <c r="I2076">
        <v>65</v>
      </c>
      <c r="J2076">
        <v>12010.64</v>
      </c>
      <c r="K2076">
        <v>61.75</v>
      </c>
    </row>
    <row r="2077" spans="1:11" x14ac:dyDescent="0.55000000000000004">
      <c r="A2077" t="s">
        <v>117</v>
      </c>
      <c r="B2077" t="s">
        <v>123</v>
      </c>
      <c r="C2077" t="s">
        <v>125</v>
      </c>
      <c r="D2077" t="s">
        <v>69</v>
      </c>
      <c r="E2077" t="s">
        <v>22</v>
      </c>
      <c r="F2077">
        <v>123376.5</v>
      </c>
      <c r="G2077">
        <v>1998</v>
      </c>
      <c r="H2077">
        <v>43.77</v>
      </c>
      <c r="I2077">
        <v>65</v>
      </c>
      <c r="J2077">
        <v>35924.04</v>
      </c>
      <c r="K2077">
        <v>61.75</v>
      </c>
    </row>
    <row r="2078" spans="1:11" x14ac:dyDescent="0.55000000000000004">
      <c r="A2078" t="s">
        <v>117</v>
      </c>
      <c r="B2078" t="s">
        <v>123</v>
      </c>
      <c r="C2078" t="s">
        <v>126</v>
      </c>
      <c r="D2078" t="s">
        <v>69</v>
      </c>
      <c r="E2078" t="s">
        <v>27</v>
      </c>
      <c r="F2078">
        <v>39814.5</v>
      </c>
      <c r="G2078">
        <v>381</v>
      </c>
      <c r="H2078">
        <v>53.93</v>
      </c>
      <c r="I2078">
        <v>110</v>
      </c>
      <c r="J2078">
        <v>19267.169999999998</v>
      </c>
      <c r="K2078">
        <v>104.5</v>
      </c>
    </row>
    <row r="2079" spans="1:11" x14ac:dyDescent="0.55000000000000004">
      <c r="A2079" t="s">
        <v>117</v>
      </c>
      <c r="B2079" t="s">
        <v>123</v>
      </c>
      <c r="C2079" t="s">
        <v>126</v>
      </c>
      <c r="D2079" t="s">
        <v>69</v>
      </c>
      <c r="E2079" t="s">
        <v>22</v>
      </c>
      <c r="F2079">
        <v>316112.5</v>
      </c>
      <c r="G2079">
        <v>3025</v>
      </c>
      <c r="H2079">
        <v>53.93</v>
      </c>
      <c r="I2079">
        <v>110</v>
      </c>
      <c r="J2079">
        <v>152974.25</v>
      </c>
      <c r="K2079">
        <v>104.5</v>
      </c>
    </row>
    <row r="2080" spans="1:11" x14ac:dyDescent="0.55000000000000004">
      <c r="A2080" t="s">
        <v>117</v>
      </c>
      <c r="B2080" t="s">
        <v>123</v>
      </c>
      <c r="C2080" t="s">
        <v>127</v>
      </c>
      <c r="D2080" t="s">
        <v>69</v>
      </c>
      <c r="E2080" t="s">
        <v>27</v>
      </c>
      <c r="F2080">
        <v>12078</v>
      </c>
      <c r="G2080">
        <v>456</v>
      </c>
      <c r="H2080">
        <v>14.925000000000001</v>
      </c>
      <c r="I2080">
        <v>33</v>
      </c>
      <c r="J2080">
        <v>5385.24</v>
      </c>
      <c r="K2080">
        <v>28.05</v>
      </c>
    </row>
    <row r="2081" spans="1:11" x14ac:dyDescent="0.55000000000000004">
      <c r="A2081" t="s">
        <v>117</v>
      </c>
      <c r="B2081" t="s">
        <v>123</v>
      </c>
      <c r="C2081" t="s">
        <v>127</v>
      </c>
      <c r="D2081" t="s">
        <v>69</v>
      </c>
      <c r="E2081" t="s">
        <v>22</v>
      </c>
      <c r="F2081">
        <v>35197.800000000003</v>
      </c>
      <c r="G2081">
        <v>1276</v>
      </c>
      <c r="H2081">
        <v>15.082000000000001</v>
      </c>
      <c r="I2081">
        <v>33</v>
      </c>
      <c r="J2081">
        <v>16247.7</v>
      </c>
      <c r="K2081">
        <v>29.04</v>
      </c>
    </row>
    <row r="2082" spans="1:11" x14ac:dyDescent="0.55000000000000004">
      <c r="A2082" t="s">
        <v>117</v>
      </c>
      <c r="B2082" t="s">
        <v>128</v>
      </c>
      <c r="C2082" t="s">
        <v>129</v>
      </c>
      <c r="D2082" t="s">
        <v>69</v>
      </c>
      <c r="E2082" t="s">
        <v>27</v>
      </c>
      <c r="F2082">
        <v>63433.4</v>
      </c>
      <c r="G2082">
        <v>16693</v>
      </c>
      <c r="H2082">
        <v>1.96</v>
      </c>
      <c r="I2082">
        <v>4</v>
      </c>
      <c r="J2082">
        <v>30715.119999999999</v>
      </c>
      <c r="K2082">
        <v>3.8</v>
      </c>
    </row>
    <row r="2083" spans="1:11" x14ac:dyDescent="0.55000000000000004">
      <c r="A2083" t="s">
        <v>117</v>
      </c>
      <c r="B2083" t="s">
        <v>128</v>
      </c>
      <c r="C2083" t="s">
        <v>129</v>
      </c>
      <c r="D2083" t="s">
        <v>69</v>
      </c>
      <c r="E2083" t="s">
        <v>22</v>
      </c>
      <c r="F2083">
        <v>49757.2</v>
      </c>
      <c r="G2083">
        <v>13094</v>
      </c>
      <c r="H2083">
        <v>1.96</v>
      </c>
      <c r="I2083">
        <v>4</v>
      </c>
      <c r="J2083">
        <v>24092.959999999999</v>
      </c>
      <c r="K2083">
        <v>3.8</v>
      </c>
    </row>
    <row r="2084" spans="1:11" x14ac:dyDescent="0.55000000000000004">
      <c r="A2084" t="s">
        <v>117</v>
      </c>
      <c r="B2084" t="s">
        <v>128</v>
      </c>
      <c r="C2084" t="s">
        <v>130</v>
      </c>
      <c r="D2084" t="s">
        <v>69</v>
      </c>
      <c r="E2084" t="s">
        <v>27</v>
      </c>
      <c r="F2084">
        <v>94629.5</v>
      </c>
      <c r="G2084">
        <v>1423</v>
      </c>
      <c r="H2084">
        <v>34.47</v>
      </c>
      <c r="I2084">
        <v>70</v>
      </c>
      <c r="J2084">
        <v>45578.69</v>
      </c>
      <c r="K2084">
        <v>66.5</v>
      </c>
    </row>
    <row r="2085" spans="1:11" x14ac:dyDescent="0.55000000000000004">
      <c r="A2085" t="s">
        <v>117</v>
      </c>
      <c r="B2085" t="s">
        <v>128</v>
      </c>
      <c r="C2085" t="s">
        <v>130</v>
      </c>
      <c r="D2085" t="s">
        <v>69</v>
      </c>
      <c r="E2085" t="s">
        <v>22</v>
      </c>
      <c r="F2085">
        <v>78669.5</v>
      </c>
      <c r="G2085">
        <v>1183</v>
      </c>
      <c r="H2085">
        <v>34.47</v>
      </c>
      <c r="I2085">
        <v>70</v>
      </c>
      <c r="J2085">
        <v>37891.49</v>
      </c>
      <c r="K2085">
        <v>66.5</v>
      </c>
    </row>
    <row r="2086" spans="1:11" x14ac:dyDescent="0.55000000000000004">
      <c r="A2086" t="s">
        <v>117</v>
      </c>
      <c r="B2086" t="s">
        <v>128</v>
      </c>
      <c r="C2086" t="s">
        <v>131</v>
      </c>
      <c r="D2086" t="s">
        <v>69</v>
      </c>
      <c r="E2086" t="s">
        <v>27</v>
      </c>
      <c r="F2086">
        <v>82049.98</v>
      </c>
      <c r="G2086">
        <v>2221</v>
      </c>
      <c r="H2086">
        <v>18.350000000000001</v>
      </c>
      <c r="I2086">
        <v>38</v>
      </c>
      <c r="J2086">
        <v>41294.629999999997</v>
      </c>
      <c r="K2086">
        <v>36.954999999999998</v>
      </c>
    </row>
    <row r="2087" spans="1:11" x14ac:dyDescent="0.55000000000000004">
      <c r="A2087" t="s">
        <v>117</v>
      </c>
      <c r="B2087" t="s">
        <v>128</v>
      </c>
      <c r="C2087" t="s">
        <v>131</v>
      </c>
      <c r="D2087" t="s">
        <v>69</v>
      </c>
      <c r="E2087" t="s">
        <v>22</v>
      </c>
      <c r="F2087">
        <v>64283.839999999997</v>
      </c>
      <c r="G2087">
        <v>1744</v>
      </c>
      <c r="H2087">
        <v>18.350000000000001</v>
      </c>
      <c r="I2087">
        <v>38</v>
      </c>
      <c r="J2087">
        <v>32281.439999999999</v>
      </c>
      <c r="K2087">
        <v>36.86</v>
      </c>
    </row>
    <row r="2088" spans="1:11" x14ac:dyDescent="0.55000000000000004">
      <c r="A2088" t="s">
        <v>117</v>
      </c>
      <c r="B2088" t="s">
        <v>128</v>
      </c>
      <c r="C2088" t="s">
        <v>132</v>
      </c>
      <c r="D2088" t="s">
        <v>69</v>
      </c>
      <c r="E2088" t="s">
        <v>27</v>
      </c>
      <c r="F2088">
        <v>41658.97</v>
      </c>
      <c r="G2088">
        <v>1063</v>
      </c>
      <c r="H2088">
        <v>21.7</v>
      </c>
      <c r="I2088">
        <v>39.99</v>
      </c>
      <c r="J2088">
        <v>18591.87</v>
      </c>
      <c r="K2088">
        <v>39.19</v>
      </c>
    </row>
    <row r="2089" spans="1:11" x14ac:dyDescent="0.55000000000000004">
      <c r="A2089" t="s">
        <v>117</v>
      </c>
      <c r="B2089" t="s">
        <v>128</v>
      </c>
      <c r="C2089" t="s">
        <v>132</v>
      </c>
      <c r="D2089" t="s">
        <v>69</v>
      </c>
      <c r="E2089" t="s">
        <v>22</v>
      </c>
      <c r="F2089">
        <v>35051.019999999997</v>
      </c>
      <c r="G2089">
        <v>1018</v>
      </c>
      <c r="H2089">
        <v>20.824999999999999</v>
      </c>
      <c r="I2089">
        <v>39.99</v>
      </c>
      <c r="J2089">
        <v>14244.92</v>
      </c>
      <c r="K2089">
        <v>35.89</v>
      </c>
    </row>
    <row r="2090" spans="1:11" x14ac:dyDescent="0.55000000000000004">
      <c r="A2090" t="s">
        <v>117</v>
      </c>
      <c r="B2090" t="s">
        <v>128</v>
      </c>
      <c r="C2090" t="s">
        <v>133</v>
      </c>
      <c r="D2090" t="s">
        <v>69</v>
      </c>
      <c r="E2090" t="s">
        <v>27</v>
      </c>
      <c r="F2090">
        <v>83918.88</v>
      </c>
      <c r="G2090">
        <v>1616</v>
      </c>
      <c r="H2090">
        <v>22.36</v>
      </c>
      <c r="I2090">
        <v>52.99</v>
      </c>
      <c r="J2090">
        <v>47785.120000000003</v>
      </c>
      <c r="K2090">
        <v>51.93</v>
      </c>
    </row>
    <row r="2091" spans="1:11" x14ac:dyDescent="0.55000000000000004">
      <c r="A2091" t="s">
        <v>117</v>
      </c>
      <c r="B2091" t="s">
        <v>128</v>
      </c>
      <c r="C2091" t="s">
        <v>133</v>
      </c>
      <c r="D2091" t="s">
        <v>69</v>
      </c>
      <c r="E2091" t="s">
        <v>22</v>
      </c>
      <c r="F2091">
        <v>70961.89</v>
      </c>
      <c r="G2091">
        <v>1359</v>
      </c>
      <c r="H2091">
        <v>22.36</v>
      </c>
      <c r="I2091">
        <v>52.99</v>
      </c>
      <c r="J2091">
        <v>40574.65</v>
      </c>
      <c r="K2091">
        <v>52.195</v>
      </c>
    </row>
    <row r="2092" spans="1:11" x14ac:dyDescent="0.55000000000000004">
      <c r="A2092" t="s">
        <v>117</v>
      </c>
      <c r="B2092" t="s">
        <v>128</v>
      </c>
      <c r="C2092" t="s">
        <v>134</v>
      </c>
      <c r="D2092" t="s">
        <v>69</v>
      </c>
      <c r="E2092" t="s">
        <v>27</v>
      </c>
      <c r="F2092">
        <v>44131.6</v>
      </c>
      <c r="G2092">
        <v>5730</v>
      </c>
      <c r="H2092">
        <v>3.15</v>
      </c>
      <c r="I2092">
        <v>8</v>
      </c>
      <c r="J2092">
        <v>26082.1</v>
      </c>
      <c r="K2092">
        <v>7.7066666699999997</v>
      </c>
    </row>
    <row r="2093" spans="1:11" x14ac:dyDescent="0.55000000000000004">
      <c r="A2093" t="s">
        <v>117</v>
      </c>
      <c r="B2093" t="s">
        <v>128</v>
      </c>
      <c r="C2093" t="s">
        <v>134</v>
      </c>
      <c r="D2093" t="s">
        <v>69</v>
      </c>
      <c r="E2093" t="s">
        <v>22</v>
      </c>
      <c r="F2093">
        <v>59689.440000000002</v>
      </c>
      <c r="G2093">
        <v>7702</v>
      </c>
      <c r="H2093">
        <v>3.15</v>
      </c>
      <c r="I2093">
        <v>8</v>
      </c>
      <c r="J2093">
        <v>35428.14</v>
      </c>
      <c r="K2093">
        <v>7.7919999999999998</v>
      </c>
    </row>
    <row r="2094" spans="1:11" x14ac:dyDescent="0.55000000000000004">
      <c r="A2094" t="s">
        <v>117</v>
      </c>
      <c r="B2094" t="s">
        <v>128</v>
      </c>
      <c r="C2094" t="s">
        <v>135</v>
      </c>
      <c r="D2094" t="s">
        <v>69</v>
      </c>
      <c r="E2094" t="s">
        <v>27</v>
      </c>
      <c r="F2094">
        <v>13824</v>
      </c>
      <c r="G2094">
        <v>768</v>
      </c>
      <c r="H2094">
        <v>8.5299999999999994</v>
      </c>
      <c r="I2094">
        <v>18</v>
      </c>
      <c r="J2094">
        <v>7272.96</v>
      </c>
      <c r="K2094">
        <v>18</v>
      </c>
    </row>
    <row r="2095" spans="1:11" x14ac:dyDescent="0.55000000000000004">
      <c r="A2095" t="s">
        <v>117</v>
      </c>
      <c r="B2095" t="s">
        <v>128</v>
      </c>
      <c r="C2095" t="s">
        <v>135</v>
      </c>
      <c r="D2095" t="s">
        <v>69</v>
      </c>
      <c r="E2095" t="s">
        <v>22</v>
      </c>
      <c r="F2095">
        <v>20088</v>
      </c>
      <c r="G2095">
        <v>1116</v>
      </c>
      <c r="H2095">
        <v>8.5299999999999994</v>
      </c>
      <c r="I2095">
        <v>18</v>
      </c>
      <c r="J2095">
        <v>10568.52</v>
      </c>
      <c r="K2095">
        <v>18</v>
      </c>
    </row>
    <row r="2096" spans="1:11" x14ac:dyDescent="0.55000000000000004">
      <c r="A2096" t="s">
        <v>117</v>
      </c>
      <c r="B2096" t="s">
        <v>136</v>
      </c>
      <c r="C2096" t="s">
        <v>137</v>
      </c>
      <c r="D2096" t="s">
        <v>69</v>
      </c>
      <c r="E2096" t="s">
        <v>27</v>
      </c>
      <c r="F2096">
        <v>28652</v>
      </c>
      <c r="G2096">
        <v>377</v>
      </c>
      <c r="H2096">
        <v>38.97</v>
      </c>
      <c r="I2096">
        <v>80</v>
      </c>
      <c r="J2096">
        <v>13960.31</v>
      </c>
      <c r="K2096">
        <v>76</v>
      </c>
    </row>
    <row r="2097" spans="1:11" x14ac:dyDescent="0.55000000000000004">
      <c r="A2097" t="s">
        <v>117</v>
      </c>
      <c r="B2097" t="s">
        <v>136</v>
      </c>
      <c r="C2097" t="s">
        <v>137</v>
      </c>
      <c r="D2097" t="s">
        <v>69</v>
      </c>
      <c r="E2097" t="s">
        <v>22</v>
      </c>
      <c r="F2097">
        <v>192280</v>
      </c>
      <c r="G2097">
        <v>2530</v>
      </c>
      <c r="H2097">
        <v>38.97</v>
      </c>
      <c r="I2097">
        <v>80</v>
      </c>
      <c r="J2097">
        <v>93685.9</v>
      </c>
      <c r="K2097">
        <v>76</v>
      </c>
    </row>
    <row r="2098" spans="1:11" x14ac:dyDescent="0.55000000000000004">
      <c r="A2098" t="s">
        <v>117</v>
      </c>
      <c r="B2098" t="s">
        <v>136</v>
      </c>
      <c r="C2098" t="s">
        <v>138</v>
      </c>
      <c r="D2098" t="s">
        <v>69</v>
      </c>
      <c r="E2098" t="s">
        <v>27</v>
      </c>
      <c r="F2098">
        <v>16563.64</v>
      </c>
      <c r="G2098">
        <v>218</v>
      </c>
      <c r="H2098">
        <v>56.88</v>
      </c>
      <c r="I2098">
        <v>79.98</v>
      </c>
      <c r="J2098">
        <v>4163.8</v>
      </c>
      <c r="K2098">
        <v>75.98</v>
      </c>
    </row>
    <row r="2099" spans="1:11" x14ac:dyDescent="0.55000000000000004">
      <c r="A2099" t="s">
        <v>117</v>
      </c>
      <c r="B2099" t="s">
        <v>136</v>
      </c>
      <c r="C2099" t="s">
        <v>138</v>
      </c>
      <c r="D2099" t="s">
        <v>69</v>
      </c>
      <c r="E2099" t="s">
        <v>22</v>
      </c>
      <c r="F2099">
        <v>132737.06</v>
      </c>
      <c r="G2099">
        <v>1747</v>
      </c>
      <c r="H2099">
        <v>56.88</v>
      </c>
      <c r="I2099">
        <v>79.98</v>
      </c>
      <c r="J2099">
        <v>33367.699999999997</v>
      </c>
      <c r="K2099">
        <v>75.98</v>
      </c>
    </row>
    <row r="2100" spans="1:11" x14ac:dyDescent="0.55000000000000004">
      <c r="A2100" t="s">
        <v>117</v>
      </c>
      <c r="B2100" t="s">
        <v>136</v>
      </c>
      <c r="C2100" t="s">
        <v>139</v>
      </c>
      <c r="D2100" t="s">
        <v>69</v>
      </c>
      <c r="E2100" t="s">
        <v>27</v>
      </c>
      <c r="F2100">
        <v>10876.15</v>
      </c>
      <c r="G2100">
        <v>185</v>
      </c>
      <c r="H2100">
        <v>36.119999999999997</v>
      </c>
      <c r="I2100">
        <v>59.99</v>
      </c>
      <c r="J2100">
        <v>4193.95</v>
      </c>
      <c r="K2100">
        <v>58.79</v>
      </c>
    </row>
    <row r="2101" spans="1:11" x14ac:dyDescent="0.55000000000000004">
      <c r="A2101" t="s">
        <v>117</v>
      </c>
      <c r="B2101" t="s">
        <v>136</v>
      </c>
      <c r="C2101" t="s">
        <v>139</v>
      </c>
      <c r="D2101" t="s">
        <v>69</v>
      </c>
      <c r="E2101" t="s">
        <v>22</v>
      </c>
      <c r="F2101">
        <v>73428.710000000006</v>
      </c>
      <c r="G2101">
        <v>1249</v>
      </c>
      <c r="H2101">
        <v>36.119999999999997</v>
      </c>
      <c r="I2101">
        <v>59.99</v>
      </c>
      <c r="J2101">
        <v>28314.83</v>
      </c>
      <c r="K2101">
        <v>58.79</v>
      </c>
    </row>
    <row r="2102" spans="1:11" x14ac:dyDescent="0.55000000000000004">
      <c r="A2102" t="s">
        <v>117</v>
      </c>
      <c r="B2102" t="s">
        <v>136</v>
      </c>
      <c r="C2102" t="s">
        <v>140</v>
      </c>
      <c r="D2102" t="s">
        <v>69</v>
      </c>
      <c r="E2102" t="s">
        <v>27</v>
      </c>
      <c r="F2102">
        <v>21736.400000000001</v>
      </c>
      <c r="G2102">
        <v>1109</v>
      </c>
      <c r="H2102">
        <v>9.89</v>
      </c>
      <c r="I2102">
        <v>20</v>
      </c>
      <c r="J2102">
        <v>10768.39</v>
      </c>
      <c r="K2102">
        <v>19.600000000000001</v>
      </c>
    </row>
    <row r="2103" spans="1:11" x14ac:dyDescent="0.55000000000000004">
      <c r="A2103" t="s">
        <v>117</v>
      </c>
      <c r="B2103" t="s">
        <v>136</v>
      </c>
      <c r="C2103" t="s">
        <v>140</v>
      </c>
      <c r="D2103" t="s">
        <v>69</v>
      </c>
      <c r="E2103" t="s">
        <v>22</v>
      </c>
      <c r="F2103">
        <v>59623.199999999997</v>
      </c>
      <c r="G2103">
        <v>3042</v>
      </c>
      <c r="H2103">
        <v>9.89</v>
      </c>
      <c r="I2103">
        <v>20</v>
      </c>
      <c r="J2103">
        <v>29537.82</v>
      </c>
      <c r="K2103">
        <v>19.600000000000001</v>
      </c>
    </row>
    <row r="2104" spans="1:11" x14ac:dyDescent="0.55000000000000004">
      <c r="A2104" t="s">
        <v>117</v>
      </c>
      <c r="B2104" t="s">
        <v>136</v>
      </c>
      <c r="C2104" t="s">
        <v>141</v>
      </c>
      <c r="D2104" t="s">
        <v>69</v>
      </c>
      <c r="E2104" t="s">
        <v>27</v>
      </c>
      <c r="F2104">
        <v>103997.2</v>
      </c>
      <c r="G2104">
        <v>2691</v>
      </c>
      <c r="H2104">
        <v>19.52</v>
      </c>
      <c r="I2104">
        <v>40</v>
      </c>
      <c r="J2104">
        <v>51468.88</v>
      </c>
      <c r="K2104">
        <v>38.666666669999998</v>
      </c>
    </row>
    <row r="2105" spans="1:11" x14ac:dyDescent="0.55000000000000004">
      <c r="A2105" t="s">
        <v>117</v>
      </c>
      <c r="B2105" t="s">
        <v>136</v>
      </c>
      <c r="C2105" t="s">
        <v>141</v>
      </c>
      <c r="D2105" t="s">
        <v>69</v>
      </c>
      <c r="E2105" t="s">
        <v>22</v>
      </c>
      <c r="F2105">
        <v>161632.4</v>
      </c>
      <c r="G2105">
        <v>4190</v>
      </c>
      <c r="H2105">
        <v>19.52</v>
      </c>
      <c r="I2105">
        <v>40</v>
      </c>
      <c r="J2105">
        <v>79843.600000000006</v>
      </c>
      <c r="K2105">
        <v>38.6</v>
      </c>
    </row>
    <row r="2106" spans="1:11" x14ac:dyDescent="0.55000000000000004">
      <c r="A2106" t="s">
        <v>117</v>
      </c>
      <c r="B2106" t="s">
        <v>136</v>
      </c>
      <c r="C2106" t="s">
        <v>142</v>
      </c>
      <c r="D2106" t="s">
        <v>69</v>
      </c>
      <c r="E2106" t="s">
        <v>27</v>
      </c>
      <c r="F2106">
        <v>104348</v>
      </c>
      <c r="G2106">
        <v>1373</v>
      </c>
      <c r="H2106">
        <v>46.52</v>
      </c>
      <c r="I2106">
        <v>80</v>
      </c>
      <c r="J2106">
        <v>40476.04</v>
      </c>
      <c r="K2106">
        <v>76</v>
      </c>
    </row>
    <row r="2107" spans="1:11" x14ac:dyDescent="0.55000000000000004">
      <c r="A2107" t="s">
        <v>117</v>
      </c>
      <c r="B2107" t="s">
        <v>136</v>
      </c>
      <c r="C2107" t="s">
        <v>142</v>
      </c>
      <c r="D2107" t="s">
        <v>69</v>
      </c>
      <c r="E2107" t="s">
        <v>22</v>
      </c>
      <c r="F2107">
        <v>278464</v>
      </c>
      <c r="G2107">
        <v>3664</v>
      </c>
      <c r="H2107">
        <v>46.52</v>
      </c>
      <c r="I2107">
        <v>80</v>
      </c>
      <c r="J2107">
        <v>108014.72</v>
      </c>
      <c r="K2107">
        <v>76</v>
      </c>
    </row>
    <row r="2108" spans="1:11" x14ac:dyDescent="0.55000000000000004">
      <c r="A2108" t="s">
        <v>117</v>
      </c>
      <c r="B2108" t="s">
        <v>118</v>
      </c>
      <c r="C2108" t="s">
        <v>119</v>
      </c>
      <c r="D2108" t="s">
        <v>70</v>
      </c>
      <c r="E2108" t="s">
        <v>22</v>
      </c>
      <c r="F2108">
        <v>148504</v>
      </c>
      <c r="G2108">
        <v>977</v>
      </c>
      <c r="H2108">
        <v>100.91</v>
      </c>
      <c r="I2108">
        <v>160</v>
      </c>
      <c r="J2108">
        <v>49914.93</v>
      </c>
      <c r="K2108">
        <v>152</v>
      </c>
    </row>
    <row r="2109" spans="1:11" x14ac:dyDescent="0.55000000000000004">
      <c r="A2109" t="s">
        <v>117</v>
      </c>
      <c r="B2109" t="s">
        <v>118</v>
      </c>
      <c r="C2109" t="s">
        <v>119</v>
      </c>
      <c r="D2109" t="s">
        <v>70</v>
      </c>
      <c r="E2109" t="s">
        <v>71</v>
      </c>
      <c r="F2109">
        <v>26904</v>
      </c>
      <c r="G2109">
        <v>177</v>
      </c>
      <c r="H2109">
        <v>100.91</v>
      </c>
      <c r="I2109">
        <v>160</v>
      </c>
      <c r="J2109">
        <v>9042.93</v>
      </c>
      <c r="K2109">
        <v>152</v>
      </c>
    </row>
    <row r="2110" spans="1:11" x14ac:dyDescent="0.55000000000000004">
      <c r="A2110" t="s">
        <v>117</v>
      </c>
      <c r="B2110" t="s">
        <v>118</v>
      </c>
      <c r="C2110" t="s">
        <v>120</v>
      </c>
      <c r="D2110" t="s">
        <v>70</v>
      </c>
      <c r="E2110" t="s">
        <v>22</v>
      </c>
      <c r="F2110">
        <v>105953.5</v>
      </c>
      <c r="G2110">
        <v>587</v>
      </c>
      <c r="H2110">
        <v>126.51</v>
      </c>
      <c r="I2110">
        <v>190</v>
      </c>
      <c r="J2110">
        <v>31692.13</v>
      </c>
      <c r="K2110">
        <v>180.5</v>
      </c>
    </row>
    <row r="2111" spans="1:11" x14ac:dyDescent="0.55000000000000004">
      <c r="A2111" t="s">
        <v>117</v>
      </c>
      <c r="B2111" t="s">
        <v>118</v>
      </c>
      <c r="C2111" t="s">
        <v>120</v>
      </c>
      <c r="D2111" t="s">
        <v>70</v>
      </c>
      <c r="E2111" t="s">
        <v>71</v>
      </c>
      <c r="F2111">
        <v>17508.5</v>
      </c>
      <c r="G2111">
        <v>97</v>
      </c>
      <c r="H2111">
        <v>126.51</v>
      </c>
      <c r="I2111">
        <v>190</v>
      </c>
      <c r="J2111">
        <v>5237.03</v>
      </c>
      <c r="K2111">
        <v>180.5</v>
      </c>
    </row>
    <row r="2112" spans="1:11" x14ac:dyDescent="0.55000000000000004">
      <c r="A2112" t="s">
        <v>117</v>
      </c>
      <c r="B2112" t="s">
        <v>118</v>
      </c>
      <c r="C2112" t="s">
        <v>121</v>
      </c>
      <c r="D2112" t="s">
        <v>70</v>
      </c>
      <c r="E2112" t="s">
        <v>22</v>
      </c>
      <c r="F2112">
        <v>314510.15000000002</v>
      </c>
      <c r="G2112">
        <v>955</v>
      </c>
      <c r="H2112">
        <v>227.69</v>
      </c>
      <c r="I2112">
        <v>346.66</v>
      </c>
      <c r="J2112">
        <v>97066.2</v>
      </c>
      <c r="K2112">
        <v>329.33</v>
      </c>
    </row>
    <row r="2113" spans="1:11" x14ac:dyDescent="0.55000000000000004">
      <c r="A2113" t="s">
        <v>117</v>
      </c>
      <c r="B2113" t="s">
        <v>118</v>
      </c>
      <c r="C2113" t="s">
        <v>121</v>
      </c>
      <c r="D2113" t="s">
        <v>70</v>
      </c>
      <c r="E2113" t="s">
        <v>71</v>
      </c>
      <c r="F2113">
        <v>52692.800000000003</v>
      </c>
      <c r="G2113">
        <v>160</v>
      </c>
      <c r="H2113">
        <v>227.69</v>
      </c>
      <c r="I2113">
        <v>346.66</v>
      </c>
      <c r="J2113">
        <v>16262.4</v>
      </c>
      <c r="K2113">
        <v>329.33</v>
      </c>
    </row>
    <row r="2114" spans="1:11" x14ac:dyDescent="0.55000000000000004">
      <c r="A2114" t="s">
        <v>117</v>
      </c>
      <c r="B2114" t="s">
        <v>118</v>
      </c>
      <c r="C2114" t="s">
        <v>122</v>
      </c>
      <c r="D2114" t="s">
        <v>70</v>
      </c>
      <c r="E2114" t="s">
        <v>22</v>
      </c>
      <c r="F2114">
        <v>251265.8</v>
      </c>
      <c r="G2114">
        <v>460</v>
      </c>
      <c r="H2114">
        <v>370.35</v>
      </c>
      <c r="I2114">
        <v>574.98</v>
      </c>
      <c r="J2114">
        <v>80904.800000000003</v>
      </c>
      <c r="K2114">
        <v>546.23</v>
      </c>
    </row>
    <row r="2115" spans="1:11" x14ac:dyDescent="0.55000000000000004">
      <c r="A2115" t="s">
        <v>117</v>
      </c>
      <c r="B2115" t="s">
        <v>118</v>
      </c>
      <c r="C2115" t="s">
        <v>122</v>
      </c>
      <c r="D2115" t="s">
        <v>70</v>
      </c>
      <c r="E2115" t="s">
        <v>71</v>
      </c>
      <c r="F2115">
        <v>32773.800000000003</v>
      </c>
      <c r="G2115">
        <v>60</v>
      </c>
      <c r="H2115">
        <v>370.35</v>
      </c>
      <c r="I2115">
        <v>574.98</v>
      </c>
      <c r="J2115">
        <v>10552.8</v>
      </c>
      <c r="K2115">
        <v>546.23</v>
      </c>
    </row>
    <row r="2116" spans="1:11" x14ac:dyDescent="0.55000000000000004">
      <c r="A2116" t="s">
        <v>117</v>
      </c>
      <c r="B2116" t="s">
        <v>123</v>
      </c>
      <c r="C2116" t="s">
        <v>124</v>
      </c>
      <c r="D2116" t="s">
        <v>70</v>
      </c>
      <c r="E2116" t="s">
        <v>22</v>
      </c>
      <c r="F2116">
        <v>180319.5</v>
      </c>
      <c r="G2116">
        <v>2565</v>
      </c>
      <c r="H2116">
        <v>52.54</v>
      </c>
      <c r="I2116">
        <v>74</v>
      </c>
      <c r="J2116">
        <v>45554.400000000001</v>
      </c>
      <c r="K2116">
        <v>70.3</v>
      </c>
    </row>
    <row r="2117" spans="1:11" x14ac:dyDescent="0.55000000000000004">
      <c r="A2117" t="s">
        <v>117</v>
      </c>
      <c r="B2117" t="s">
        <v>123</v>
      </c>
      <c r="C2117" t="s">
        <v>124</v>
      </c>
      <c r="D2117" t="s">
        <v>70</v>
      </c>
      <c r="E2117" t="s">
        <v>71</v>
      </c>
      <c r="F2117">
        <v>25800.1</v>
      </c>
      <c r="G2117">
        <v>367</v>
      </c>
      <c r="H2117">
        <v>52.54</v>
      </c>
      <c r="I2117">
        <v>74</v>
      </c>
      <c r="J2117">
        <v>6517.92</v>
      </c>
      <c r="K2117">
        <v>70.3</v>
      </c>
    </row>
    <row r="2118" spans="1:11" x14ac:dyDescent="0.55000000000000004">
      <c r="A2118" t="s">
        <v>117</v>
      </c>
      <c r="B2118" t="s">
        <v>123</v>
      </c>
      <c r="C2118" t="s">
        <v>125</v>
      </c>
      <c r="D2118" t="s">
        <v>70</v>
      </c>
      <c r="E2118" t="s">
        <v>22</v>
      </c>
      <c r="F2118">
        <v>129057.5</v>
      </c>
      <c r="G2118">
        <v>2090</v>
      </c>
      <c r="H2118">
        <v>43.77</v>
      </c>
      <c r="I2118">
        <v>65</v>
      </c>
      <c r="J2118">
        <v>37578.199999999997</v>
      </c>
      <c r="K2118">
        <v>61.75</v>
      </c>
    </row>
    <row r="2119" spans="1:11" x14ac:dyDescent="0.55000000000000004">
      <c r="A2119" t="s">
        <v>117</v>
      </c>
      <c r="B2119" t="s">
        <v>123</v>
      </c>
      <c r="C2119" t="s">
        <v>126</v>
      </c>
      <c r="D2119" t="s">
        <v>70</v>
      </c>
      <c r="E2119" t="s">
        <v>22</v>
      </c>
      <c r="F2119">
        <v>288629</v>
      </c>
      <c r="G2119">
        <v>2762</v>
      </c>
      <c r="H2119">
        <v>53.93</v>
      </c>
      <c r="I2119">
        <v>110</v>
      </c>
      <c r="J2119">
        <v>139674.34</v>
      </c>
      <c r="K2119">
        <v>104.5</v>
      </c>
    </row>
    <row r="2120" spans="1:11" x14ac:dyDescent="0.55000000000000004">
      <c r="A2120" t="s">
        <v>117</v>
      </c>
      <c r="B2120" t="s">
        <v>123</v>
      </c>
      <c r="C2120" t="s">
        <v>127</v>
      </c>
      <c r="D2120" t="s">
        <v>70</v>
      </c>
      <c r="E2120" t="s">
        <v>22</v>
      </c>
      <c r="F2120">
        <v>32359.8</v>
      </c>
      <c r="G2120">
        <v>1217</v>
      </c>
      <c r="H2120">
        <v>14.925000000000001</v>
      </c>
      <c r="I2120">
        <v>33</v>
      </c>
      <c r="J2120">
        <v>14477.89</v>
      </c>
      <c r="K2120">
        <v>28.05</v>
      </c>
    </row>
    <row r="2121" spans="1:11" x14ac:dyDescent="0.55000000000000004">
      <c r="A2121" t="s">
        <v>117</v>
      </c>
      <c r="B2121" t="s">
        <v>123</v>
      </c>
      <c r="C2121" t="s">
        <v>127</v>
      </c>
      <c r="D2121" t="s">
        <v>70</v>
      </c>
      <c r="E2121" t="s">
        <v>71</v>
      </c>
      <c r="F2121">
        <v>4587</v>
      </c>
      <c r="G2121">
        <v>139</v>
      </c>
      <c r="H2121">
        <v>15.71</v>
      </c>
      <c r="I2121">
        <v>33</v>
      </c>
      <c r="J2121">
        <v>2403.31</v>
      </c>
      <c r="K2121">
        <v>33</v>
      </c>
    </row>
    <row r="2122" spans="1:11" x14ac:dyDescent="0.55000000000000004">
      <c r="A2122" t="s">
        <v>117</v>
      </c>
      <c r="B2122" t="s">
        <v>128</v>
      </c>
      <c r="C2122" t="s">
        <v>129</v>
      </c>
      <c r="D2122" t="s">
        <v>70</v>
      </c>
      <c r="E2122" t="s">
        <v>22</v>
      </c>
      <c r="F2122">
        <v>98515</v>
      </c>
      <c r="G2122">
        <v>25925</v>
      </c>
      <c r="H2122">
        <v>1.96</v>
      </c>
      <c r="I2122">
        <v>4</v>
      </c>
      <c r="J2122">
        <v>47702</v>
      </c>
      <c r="K2122">
        <v>3.8</v>
      </c>
    </row>
    <row r="2123" spans="1:11" x14ac:dyDescent="0.55000000000000004">
      <c r="A2123" t="s">
        <v>117</v>
      </c>
      <c r="B2123" t="s">
        <v>128</v>
      </c>
      <c r="C2123" t="s">
        <v>129</v>
      </c>
      <c r="D2123" t="s">
        <v>70</v>
      </c>
      <c r="E2123" t="s">
        <v>71</v>
      </c>
      <c r="F2123">
        <v>18289.400000000001</v>
      </c>
      <c r="G2123">
        <v>4813</v>
      </c>
      <c r="H2123">
        <v>1.96</v>
      </c>
      <c r="I2123">
        <v>4</v>
      </c>
      <c r="J2123">
        <v>8855.92</v>
      </c>
      <c r="K2123">
        <v>3.8</v>
      </c>
    </row>
    <row r="2124" spans="1:11" x14ac:dyDescent="0.55000000000000004">
      <c r="A2124" t="s">
        <v>117</v>
      </c>
      <c r="B2124" t="s">
        <v>128</v>
      </c>
      <c r="C2124" t="s">
        <v>130</v>
      </c>
      <c r="D2124" t="s">
        <v>70</v>
      </c>
      <c r="E2124" t="s">
        <v>22</v>
      </c>
      <c r="F2124">
        <v>138320</v>
      </c>
      <c r="G2124">
        <v>2080</v>
      </c>
      <c r="H2124">
        <v>34.47</v>
      </c>
      <c r="I2124">
        <v>70</v>
      </c>
      <c r="J2124">
        <v>66622.399999999994</v>
      </c>
      <c r="K2124">
        <v>66.5</v>
      </c>
    </row>
    <row r="2125" spans="1:11" x14ac:dyDescent="0.55000000000000004">
      <c r="A2125" t="s">
        <v>117</v>
      </c>
      <c r="B2125" t="s">
        <v>128</v>
      </c>
      <c r="C2125" t="s">
        <v>130</v>
      </c>
      <c r="D2125" t="s">
        <v>70</v>
      </c>
      <c r="E2125" t="s">
        <v>71</v>
      </c>
      <c r="F2125">
        <v>21413</v>
      </c>
      <c r="G2125">
        <v>322</v>
      </c>
      <c r="H2125">
        <v>34.47</v>
      </c>
      <c r="I2125">
        <v>70</v>
      </c>
      <c r="J2125">
        <v>10313.66</v>
      </c>
      <c r="K2125">
        <v>66.5</v>
      </c>
    </row>
    <row r="2126" spans="1:11" x14ac:dyDescent="0.55000000000000004">
      <c r="A2126" t="s">
        <v>117</v>
      </c>
      <c r="B2126" t="s">
        <v>128</v>
      </c>
      <c r="C2126" t="s">
        <v>131</v>
      </c>
      <c r="D2126" t="s">
        <v>70</v>
      </c>
      <c r="E2126" t="s">
        <v>22</v>
      </c>
      <c r="F2126">
        <v>111872.76</v>
      </c>
      <c r="G2126">
        <v>3021</v>
      </c>
      <c r="H2126">
        <v>18.350000000000001</v>
      </c>
      <c r="I2126">
        <v>38</v>
      </c>
      <c r="J2126">
        <v>56437.41</v>
      </c>
      <c r="K2126">
        <v>37.049999999999997</v>
      </c>
    </row>
    <row r="2127" spans="1:11" x14ac:dyDescent="0.55000000000000004">
      <c r="A2127" t="s">
        <v>117</v>
      </c>
      <c r="B2127" t="s">
        <v>128</v>
      </c>
      <c r="C2127" t="s">
        <v>131</v>
      </c>
      <c r="D2127" t="s">
        <v>70</v>
      </c>
      <c r="E2127" t="s">
        <v>71</v>
      </c>
      <c r="F2127">
        <v>17130.400000000001</v>
      </c>
      <c r="G2127">
        <v>460</v>
      </c>
      <c r="H2127">
        <v>18.350000000000001</v>
      </c>
      <c r="I2127">
        <v>38</v>
      </c>
      <c r="J2127">
        <v>8689.4</v>
      </c>
      <c r="K2127">
        <v>37.24</v>
      </c>
    </row>
    <row r="2128" spans="1:11" x14ac:dyDescent="0.55000000000000004">
      <c r="A2128" t="s">
        <v>117</v>
      </c>
      <c r="B2128" t="s">
        <v>128</v>
      </c>
      <c r="C2128" t="s">
        <v>132</v>
      </c>
      <c r="D2128" t="s">
        <v>70</v>
      </c>
      <c r="E2128" t="s">
        <v>22</v>
      </c>
      <c r="F2128">
        <v>63245.93</v>
      </c>
      <c r="G2128">
        <v>1727</v>
      </c>
      <c r="H2128">
        <v>21.2</v>
      </c>
      <c r="I2128">
        <v>39.99</v>
      </c>
      <c r="J2128">
        <v>26946.03</v>
      </c>
      <c r="K2128">
        <v>37.304285710000002</v>
      </c>
    </row>
    <row r="2129" spans="1:11" x14ac:dyDescent="0.55000000000000004">
      <c r="A2129" t="s">
        <v>117</v>
      </c>
      <c r="B2129" t="s">
        <v>128</v>
      </c>
      <c r="C2129" t="s">
        <v>132</v>
      </c>
      <c r="D2129" t="s">
        <v>70</v>
      </c>
      <c r="E2129" t="s">
        <v>71</v>
      </c>
      <c r="F2129">
        <v>9327.2199999999993</v>
      </c>
      <c r="G2129">
        <v>238</v>
      </c>
      <c r="H2129">
        <v>21.7</v>
      </c>
      <c r="I2129">
        <v>39.99</v>
      </c>
      <c r="J2129">
        <v>4162.62</v>
      </c>
      <c r="K2129">
        <v>39.19</v>
      </c>
    </row>
    <row r="2130" spans="1:11" x14ac:dyDescent="0.55000000000000004">
      <c r="A2130" t="s">
        <v>117</v>
      </c>
      <c r="B2130" t="s">
        <v>128</v>
      </c>
      <c r="C2130" t="s">
        <v>133</v>
      </c>
      <c r="D2130" t="s">
        <v>70</v>
      </c>
      <c r="E2130" t="s">
        <v>22</v>
      </c>
      <c r="F2130">
        <v>121508.85</v>
      </c>
      <c r="G2130">
        <v>2333</v>
      </c>
      <c r="H2130">
        <v>22.36</v>
      </c>
      <c r="I2130">
        <v>52.99</v>
      </c>
      <c r="J2130">
        <v>69342.97</v>
      </c>
      <c r="K2130">
        <v>52.08142857</v>
      </c>
    </row>
    <row r="2131" spans="1:11" x14ac:dyDescent="0.55000000000000004">
      <c r="A2131" t="s">
        <v>117</v>
      </c>
      <c r="B2131" t="s">
        <v>128</v>
      </c>
      <c r="C2131" t="s">
        <v>133</v>
      </c>
      <c r="D2131" t="s">
        <v>70</v>
      </c>
      <c r="E2131" t="s">
        <v>71</v>
      </c>
      <c r="F2131">
        <v>19058.310000000001</v>
      </c>
      <c r="G2131">
        <v>367</v>
      </c>
      <c r="H2131">
        <v>22.36</v>
      </c>
      <c r="I2131">
        <v>52.99</v>
      </c>
      <c r="J2131">
        <v>10852.19</v>
      </c>
      <c r="K2131">
        <v>51.93</v>
      </c>
    </row>
    <row r="2132" spans="1:11" x14ac:dyDescent="0.55000000000000004">
      <c r="A2132" t="s">
        <v>117</v>
      </c>
      <c r="B2132" t="s">
        <v>128</v>
      </c>
      <c r="C2132" t="s">
        <v>134</v>
      </c>
      <c r="D2132" t="s">
        <v>70</v>
      </c>
      <c r="E2132" t="s">
        <v>22</v>
      </c>
      <c r="F2132">
        <v>82988.88</v>
      </c>
      <c r="G2132">
        <v>10669</v>
      </c>
      <c r="H2132">
        <v>3.15</v>
      </c>
      <c r="I2132">
        <v>8</v>
      </c>
      <c r="J2132">
        <v>49381.53</v>
      </c>
      <c r="K2132">
        <v>7.8057142900000001</v>
      </c>
    </row>
    <row r="2133" spans="1:11" x14ac:dyDescent="0.55000000000000004">
      <c r="A2133" t="s">
        <v>117</v>
      </c>
      <c r="B2133" t="s">
        <v>128</v>
      </c>
      <c r="C2133" t="s">
        <v>134</v>
      </c>
      <c r="D2133" t="s">
        <v>70</v>
      </c>
      <c r="E2133" t="s">
        <v>71</v>
      </c>
      <c r="F2133">
        <v>12105.6</v>
      </c>
      <c r="G2133">
        <v>1560</v>
      </c>
      <c r="H2133">
        <v>3.15</v>
      </c>
      <c r="I2133">
        <v>8</v>
      </c>
      <c r="J2133">
        <v>7191.6</v>
      </c>
      <c r="K2133">
        <v>7.76</v>
      </c>
    </row>
    <row r="2134" spans="1:11" x14ac:dyDescent="0.55000000000000004">
      <c r="A2134" t="s">
        <v>117</v>
      </c>
      <c r="B2134" t="s">
        <v>128</v>
      </c>
      <c r="C2134" t="s">
        <v>135</v>
      </c>
      <c r="D2134" t="s">
        <v>70</v>
      </c>
      <c r="E2134" t="s">
        <v>22</v>
      </c>
      <c r="F2134">
        <v>29592</v>
      </c>
      <c r="G2134">
        <v>1644</v>
      </c>
      <c r="H2134">
        <v>8.5299999999999994</v>
      </c>
      <c r="I2134">
        <v>18</v>
      </c>
      <c r="J2134">
        <v>15568.68</v>
      </c>
      <c r="K2134">
        <v>18</v>
      </c>
    </row>
    <row r="2135" spans="1:11" x14ac:dyDescent="0.55000000000000004">
      <c r="A2135" t="s">
        <v>117</v>
      </c>
      <c r="B2135" t="s">
        <v>128</v>
      </c>
      <c r="C2135" t="s">
        <v>135</v>
      </c>
      <c r="D2135" t="s">
        <v>70</v>
      </c>
      <c r="E2135" t="s">
        <v>71</v>
      </c>
      <c r="F2135">
        <v>4428</v>
      </c>
      <c r="G2135">
        <v>246</v>
      </c>
      <c r="H2135">
        <v>8.5299999999999994</v>
      </c>
      <c r="I2135">
        <v>18</v>
      </c>
      <c r="J2135">
        <v>2329.62</v>
      </c>
      <c r="K2135">
        <v>18</v>
      </c>
    </row>
    <row r="2136" spans="1:11" x14ac:dyDescent="0.55000000000000004">
      <c r="A2136" t="s">
        <v>117</v>
      </c>
      <c r="B2136" t="s">
        <v>136</v>
      </c>
      <c r="C2136" t="s">
        <v>137</v>
      </c>
      <c r="D2136" t="s">
        <v>70</v>
      </c>
      <c r="E2136" t="s">
        <v>22</v>
      </c>
      <c r="F2136">
        <v>221844</v>
      </c>
      <c r="G2136">
        <v>2919</v>
      </c>
      <c r="H2136">
        <v>38.97</v>
      </c>
      <c r="I2136">
        <v>80</v>
      </c>
      <c r="J2136">
        <v>108090.57</v>
      </c>
      <c r="K2136">
        <v>76</v>
      </c>
    </row>
    <row r="2137" spans="1:11" x14ac:dyDescent="0.55000000000000004">
      <c r="A2137" t="s">
        <v>117</v>
      </c>
      <c r="B2137" t="s">
        <v>136</v>
      </c>
      <c r="C2137" t="s">
        <v>138</v>
      </c>
      <c r="D2137" t="s">
        <v>70</v>
      </c>
      <c r="E2137" t="s">
        <v>22</v>
      </c>
      <c r="F2137">
        <v>150744.32000000001</v>
      </c>
      <c r="G2137">
        <v>1984</v>
      </c>
      <c r="H2137">
        <v>56.88</v>
      </c>
      <c r="I2137">
        <v>79.98</v>
      </c>
      <c r="J2137">
        <v>37894.400000000001</v>
      </c>
      <c r="K2137">
        <v>75.98</v>
      </c>
    </row>
    <row r="2138" spans="1:11" x14ac:dyDescent="0.55000000000000004">
      <c r="A2138" t="s">
        <v>117</v>
      </c>
      <c r="B2138" t="s">
        <v>136</v>
      </c>
      <c r="C2138" t="s">
        <v>139</v>
      </c>
      <c r="D2138" t="s">
        <v>70</v>
      </c>
      <c r="E2138" t="s">
        <v>22</v>
      </c>
      <c r="F2138">
        <v>87361.94</v>
      </c>
      <c r="G2138">
        <v>1486</v>
      </c>
      <c r="H2138">
        <v>36.119999999999997</v>
      </c>
      <c r="I2138">
        <v>59.99</v>
      </c>
      <c r="J2138">
        <v>33687.620000000003</v>
      </c>
      <c r="K2138">
        <v>58.79</v>
      </c>
    </row>
    <row r="2139" spans="1:11" x14ac:dyDescent="0.55000000000000004">
      <c r="A2139" t="s">
        <v>117</v>
      </c>
      <c r="B2139" t="s">
        <v>136</v>
      </c>
      <c r="C2139" t="s">
        <v>140</v>
      </c>
      <c r="D2139" t="s">
        <v>70</v>
      </c>
      <c r="E2139" t="s">
        <v>22</v>
      </c>
      <c r="F2139">
        <v>82300.399999999994</v>
      </c>
      <c r="G2139">
        <v>4199</v>
      </c>
      <c r="H2139">
        <v>9.89</v>
      </c>
      <c r="I2139">
        <v>20</v>
      </c>
      <c r="J2139">
        <v>40772.29</v>
      </c>
      <c r="K2139">
        <v>19.600000000000001</v>
      </c>
    </row>
    <row r="2140" spans="1:11" x14ac:dyDescent="0.55000000000000004">
      <c r="A2140" t="s">
        <v>117</v>
      </c>
      <c r="B2140" t="s">
        <v>136</v>
      </c>
      <c r="C2140" t="s">
        <v>141</v>
      </c>
      <c r="D2140" t="s">
        <v>70</v>
      </c>
      <c r="E2140" t="s">
        <v>22</v>
      </c>
      <c r="F2140">
        <v>267714</v>
      </c>
      <c r="G2140">
        <v>6935</v>
      </c>
      <c r="H2140">
        <v>19.52</v>
      </c>
      <c r="I2140">
        <v>40</v>
      </c>
      <c r="J2140">
        <v>132342.79999999999</v>
      </c>
      <c r="K2140">
        <v>38.628571430000001</v>
      </c>
    </row>
    <row r="2141" spans="1:11" x14ac:dyDescent="0.55000000000000004">
      <c r="A2141" t="s">
        <v>117</v>
      </c>
      <c r="B2141" t="s">
        <v>136</v>
      </c>
      <c r="C2141" t="s">
        <v>142</v>
      </c>
      <c r="D2141" t="s">
        <v>70</v>
      </c>
      <c r="E2141" t="s">
        <v>22</v>
      </c>
      <c r="F2141">
        <v>373996</v>
      </c>
      <c r="G2141">
        <v>4921</v>
      </c>
      <c r="H2141">
        <v>46.52</v>
      </c>
      <c r="I2141">
        <v>80</v>
      </c>
      <c r="J2141">
        <v>145071.07999999999</v>
      </c>
      <c r="K2141">
        <v>76</v>
      </c>
    </row>
    <row r="2142" spans="1:11" x14ac:dyDescent="0.55000000000000004">
      <c r="A2142" t="s">
        <v>117</v>
      </c>
      <c r="B2142" t="s">
        <v>118</v>
      </c>
      <c r="C2142" t="s">
        <v>119</v>
      </c>
      <c r="D2142" t="s">
        <v>72</v>
      </c>
      <c r="E2142" t="s">
        <v>22</v>
      </c>
      <c r="F2142">
        <v>188480</v>
      </c>
      <c r="G2142">
        <v>1240</v>
      </c>
      <c r="H2142">
        <v>100.91</v>
      </c>
      <c r="I2142">
        <v>160</v>
      </c>
      <c r="J2142">
        <v>63351.6</v>
      </c>
      <c r="K2142">
        <v>152</v>
      </c>
    </row>
    <row r="2143" spans="1:11" x14ac:dyDescent="0.55000000000000004">
      <c r="A2143" t="s">
        <v>117</v>
      </c>
      <c r="B2143" t="s">
        <v>118</v>
      </c>
      <c r="C2143" t="s">
        <v>120</v>
      </c>
      <c r="D2143" t="s">
        <v>72</v>
      </c>
      <c r="E2143" t="s">
        <v>22</v>
      </c>
      <c r="F2143">
        <v>126711</v>
      </c>
      <c r="G2143">
        <v>702</v>
      </c>
      <c r="H2143">
        <v>126.51</v>
      </c>
      <c r="I2143">
        <v>190</v>
      </c>
      <c r="J2143">
        <v>37900.980000000003</v>
      </c>
      <c r="K2143">
        <v>180.5</v>
      </c>
    </row>
    <row r="2144" spans="1:11" x14ac:dyDescent="0.55000000000000004">
      <c r="A2144" t="s">
        <v>117</v>
      </c>
      <c r="B2144" t="s">
        <v>118</v>
      </c>
      <c r="C2144" t="s">
        <v>121</v>
      </c>
      <c r="D2144" t="s">
        <v>72</v>
      </c>
      <c r="E2144" t="s">
        <v>22</v>
      </c>
      <c r="F2144">
        <v>374118.88</v>
      </c>
      <c r="G2144">
        <v>1136</v>
      </c>
      <c r="H2144">
        <v>227.69</v>
      </c>
      <c r="I2144">
        <v>346.66</v>
      </c>
      <c r="J2144">
        <v>115463.03999999999</v>
      </c>
      <c r="K2144">
        <v>329.33</v>
      </c>
    </row>
    <row r="2145" spans="1:11" x14ac:dyDescent="0.55000000000000004">
      <c r="A2145" t="s">
        <v>117</v>
      </c>
      <c r="B2145" t="s">
        <v>118</v>
      </c>
      <c r="C2145" t="s">
        <v>122</v>
      </c>
      <c r="D2145" t="s">
        <v>72</v>
      </c>
      <c r="E2145" t="s">
        <v>22</v>
      </c>
      <c r="F2145">
        <v>324460.62</v>
      </c>
      <c r="G2145">
        <v>594</v>
      </c>
      <c r="H2145">
        <v>370.35</v>
      </c>
      <c r="I2145">
        <v>574.98</v>
      </c>
      <c r="J2145">
        <v>104472.72</v>
      </c>
      <c r="K2145">
        <v>546.23</v>
      </c>
    </row>
    <row r="2146" spans="1:11" x14ac:dyDescent="0.55000000000000004">
      <c r="A2146" t="s">
        <v>117</v>
      </c>
      <c r="B2146" t="s">
        <v>123</v>
      </c>
      <c r="C2146" t="s">
        <v>124</v>
      </c>
      <c r="D2146" t="s">
        <v>72</v>
      </c>
      <c r="E2146" t="s">
        <v>22</v>
      </c>
      <c r="F2146">
        <v>263765.59999999998</v>
      </c>
      <c r="G2146">
        <v>3752</v>
      </c>
      <c r="H2146">
        <v>52.54</v>
      </c>
      <c r="I2146">
        <v>74</v>
      </c>
      <c r="J2146">
        <v>66635.520000000004</v>
      </c>
      <c r="K2146">
        <v>70.3</v>
      </c>
    </row>
    <row r="2147" spans="1:11" x14ac:dyDescent="0.55000000000000004">
      <c r="A2147" t="s">
        <v>117</v>
      </c>
      <c r="B2147" t="s">
        <v>123</v>
      </c>
      <c r="C2147" t="s">
        <v>125</v>
      </c>
      <c r="D2147" t="s">
        <v>72</v>
      </c>
      <c r="E2147" t="s">
        <v>22</v>
      </c>
      <c r="F2147">
        <v>153881</v>
      </c>
      <c r="G2147">
        <v>2492</v>
      </c>
      <c r="H2147">
        <v>43.77</v>
      </c>
      <c r="I2147">
        <v>65</v>
      </c>
      <c r="J2147">
        <v>44806.16</v>
      </c>
      <c r="K2147">
        <v>61.75</v>
      </c>
    </row>
    <row r="2148" spans="1:11" x14ac:dyDescent="0.55000000000000004">
      <c r="A2148" t="s">
        <v>117</v>
      </c>
      <c r="B2148" t="s">
        <v>123</v>
      </c>
      <c r="C2148" t="s">
        <v>126</v>
      </c>
      <c r="D2148" t="s">
        <v>72</v>
      </c>
      <c r="E2148" t="s">
        <v>22</v>
      </c>
      <c r="F2148">
        <v>355404.5</v>
      </c>
      <c r="G2148">
        <v>3401</v>
      </c>
      <c r="H2148">
        <v>53.93</v>
      </c>
      <c r="I2148">
        <v>110</v>
      </c>
      <c r="J2148">
        <v>171988.57</v>
      </c>
      <c r="K2148">
        <v>104.5</v>
      </c>
    </row>
    <row r="2149" spans="1:11" x14ac:dyDescent="0.55000000000000004">
      <c r="A2149" t="s">
        <v>117</v>
      </c>
      <c r="B2149" t="s">
        <v>123</v>
      </c>
      <c r="C2149" t="s">
        <v>127</v>
      </c>
      <c r="D2149" t="s">
        <v>72</v>
      </c>
      <c r="E2149" t="s">
        <v>22</v>
      </c>
      <c r="F2149">
        <v>43649.1</v>
      </c>
      <c r="G2149">
        <v>1596</v>
      </c>
      <c r="H2149">
        <v>15.037142859999999</v>
      </c>
      <c r="I2149">
        <v>33</v>
      </c>
      <c r="J2149">
        <v>20006.21</v>
      </c>
      <c r="K2149">
        <v>28.757142859999998</v>
      </c>
    </row>
    <row r="2150" spans="1:11" x14ac:dyDescent="0.55000000000000004">
      <c r="A2150" t="s">
        <v>117</v>
      </c>
      <c r="B2150" t="s">
        <v>128</v>
      </c>
      <c r="C2150" t="s">
        <v>129</v>
      </c>
      <c r="D2150" t="s">
        <v>72</v>
      </c>
      <c r="E2150" t="s">
        <v>22</v>
      </c>
      <c r="F2150">
        <v>104496.2</v>
      </c>
      <c r="G2150">
        <v>27499</v>
      </c>
      <c r="H2150">
        <v>1.96</v>
      </c>
      <c r="I2150">
        <v>4</v>
      </c>
      <c r="J2150">
        <v>50598.16</v>
      </c>
      <c r="K2150">
        <v>3.8</v>
      </c>
    </row>
    <row r="2151" spans="1:11" x14ac:dyDescent="0.55000000000000004">
      <c r="A2151" t="s">
        <v>117</v>
      </c>
      <c r="B2151" t="s">
        <v>128</v>
      </c>
      <c r="C2151" t="s">
        <v>130</v>
      </c>
      <c r="D2151" t="s">
        <v>72</v>
      </c>
      <c r="E2151" t="s">
        <v>22</v>
      </c>
      <c r="F2151">
        <v>168577.5</v>
      </c>
      <c r="G2151">
        <v>2535</v>
      </c>
      <c r="H2151">
        <v>34.47</v>
      </c>
      <c r="I2151">
        <v>70</v>
      </c>
      <c r="J2151">
        <v>81196.05</v>
      </c>
      <c r="K2151">
        <v>66.5</v>
      </c>
    </row>
    <row r="2152" spans="1:11" x14ac:dyDescent="0.55000000000000004">
      <c r="A2152" t="s">
        <v>117</v>
      </c>
      <c r="B2152" t="s">
        <v>128</v>
      </c>
      <c r="C2152" t="s">
        <v>131</v>
      </c>
      <c r="D2152" t="s">
        <v>72</v>
      </c>
      <c r="E2152" t="s">
        <v>22</v>
      </c>
      <c r="F2152">
        <v>142131.4</v>
      </c>
      <c r="G2152">
        <v>3851</v>
      </c>
      <c r="H2152">
        <v>18.350000000000001</v>
      </c>
      <c r="I2152">
        <v>38</v>
      </c>
      <c r="J2152">
        <v>71465.55</v>
      </c>
      <c r="K2152">
        <v>36.914285710000001</v>
      </c>
    </row>
    <row r="2153" spans="1:11" x14ac:dyDescent="0.55000000000000004">
      <c r="A2153" t="s">
        <v>117</v>
      </c>
      <c r="B2153" t="s">
        <v>128</v>
      </c>
      <c r="C2153" t="s">
        <v>132</v>
      </c>
      <c r="D2153" t="s">
        <v>72</v>
      </c>
      <c r="E2153" t="s">
        <v>22</v>
      </c>
      <c r="F2153">
        <v>77106.399999999994</v>
      </c>
      <c r="G2153">
        <v>2080</v>
      </c>
      <c r="H2153">
        <v>21.262499999999999</v>
      </c>
      <c r="I2153">
        <v>39.99</v>
      </c>
      <c r="J2153">
        <v>33139.4</v>
      </c>
      <c r="K2153">
        <v>37.54</v>
      </c>
    </row>
    <row r="2154" spans="1:11" x14ac:dyDescent="0.55000000000000004">
      <c r="A2154" t="s">
        <v>117</v>
      </c>
      <c r="B2154" t="s">
        <v>128</v>
      </c>
      <c r="C2154" t="s">
        <v>133</v>
      </c>
      <c r="D2154" t="s">
        <v>72</v>
      </c>
      <c r="E2154" t="s">
        <v>22</v>
      </c>
      <c r="F2154">
        <v>152396.54999999999</v>
      </c>
      <c r="G2154">
        <v>2933</v>
      </c>
      <c r="H2154">
        <v>22.36</v>
      </c>
      <c r="I2154">
        <v>52.99</v>
      </c>
      <c r="J2154">
        <v>86814.67</v>
      </c>
      <c r="K2154">
        <v>51.996250000000003</v>
      </c>
    </row>
    <row r="2155" spans="1:11" x14ac:dyDescent="0.55000000000000004">
      <c r="A2155" t="s">
        <v>117</v>
      </c>
      <c r="B2155" t="s">
        <v>128</v>
      </c>
      <c r="C2155" t="s">
        <v>134</v>
      </c>
      <c r="D2155" t="s">
        <v>72</v>
      </c>
      <c r="E2155" t="s">
        <v>22</v>
      </c>
      <c r="F2155">
        <v>101066.72</v>
      </c>
      <c r="G2155">
        <v>13035</v>
      </c>
      <c r="H2155">
        <v>3.15</v>
      </c>
      <c r="I2155">
        <v>8</v>
      </c>
      <c r="J2155">
        <v>60006.47</v>
      </c>
      <c r="K2155">
        <v>7.78</v>
      </c>
    </row>
    <row r="2156" spans="1:11" x14ac:dyDescent="0.55000000000000004">
      <c r="A2156" t="s">
        <v>117</v>
      </c>
      <c r="B2156" t="s">
        <v>128</v>
      </c>
      <c r="C2156" t="s">
        <v>135</v>
      </c>
      <c r="D2156" t="s">
        <v>72</v>
      </c>
      <c r="E2156" t="s">
        <v>22</v>
      </c>
      <c r="F2156">
        <v>34362</v>
      </c>
      <c r="G2156">
        <v>1909</v>
      </c>
      <c r="H2156">
        <v>8.5299999999999994</v>
      </c>
      <c r="I2156">
        <v>18</v>
      </c>
      <c r="J2156">
        <v>18078.23</v>
      </c>
      <c r="K2156">
        <v>18</v>
      </c>
    </row>
    <row r="2157" spans="1:11" x14ac:dyDescent="0.55000000000000004">
      <c r="A2157" t="s">
        <v>117</v>
      </c>
      <c r="B2157" t="s">
        <v>136</v>
      </c>
      <c r="C2157" t="s">
        <v>137</v>
      </c>
      <c r="D2157" t="s">
        <v>72</v>
      </c>
      <c r="E2157" t="s">
        <v>22</v>
      </c>
      <c r="F2157">
        <v>222452</v>
      </c>
      <c r="G2157">
        <v>2927</v>
      </c>
      <c r="H2157">
        <v>38.97</v>
      </c>
      <c r="I2157">
        <v>80</v>
      </c>
      <c r="J2157">
        <v>108386.81</v>
      </c>
      <c r="K2157">
        <v>76</v>
      </c>
    </row>
    <row r="2158" spans="1:11" x14ac:dyDescent="0.55000000000000004">
      <c r="A2158" t="s">
        <v>117</v>
      </c>
      <c r="B2158" t="s">
        <v>136</v>
      </c>
      <c r="C2158" t="s">
        <v>138</v>
      </c>
      <c r="D2158" t="s">
        <v>72</v>
      </c>
      <c r="E2158" t="s">
        <v>22</v>
      </c>
      <c r="F2158">
        <v>148464.92000000001</v>
      </c>
      <c r="G2158">
        <v>1954</v>
      </c>
      <c r="H2158">
        <v>56.88</v>
      </c>
      <c r="I2158">
        <v>79.98</v>
      </c>
      <c r="J2158">
        <v>37321.4</v>
      </c>
      <c r="K2158">
        <v>75.98</v>
      </c>
    </row>
    <row r="2159" spans="1:11" x14ac:dyDescent="0.55000000000000004">
      <c r="A2159" t="s">
        <v>117</v>
      </c>
      <c r="B2159" t="s">
        <v>136</v>
      </c>
      <c r="C2159" t="s">
        <v>139</v>
      </c>
      <c r="D2159" t="s">
        <v>72</v>
      </c>
      <c r="E2159" t="s">
        <v>22</v>
      </c>
      <c r="F2159">
        <v>83423.009999999995</v>
      </c>
      <c r="G2159">
        <v>1419</v>
      </c>
      <c r="H2159">
        <v>36.119999999999997</v>
      </c>
      <c r="I2159">
        <v>59.99</v>
      </c>
      <c r="J2159">
        <v>32168.73</v>
      </c>
      <c r="K2159">
        <v>58.79</v>
      </c>
    </row>
    <row r="2160" spans="1:11" x14ac:dyDescent="0.55000000000000004">
      <c r="A2160" t="s">
        <v>117</v>
      </c>
      <c r="B2160" t="s">
        <v>136</v>
      </c>
      <c r="C2160" t="s">
        <v>140</v>
      </c>
      <c r="D2160" t="s">
        <v>72</v>
      </c>
      <c r="E2160" t="s">
        <v>22</v>
      </c>
      <c r="F2160">
        <v>84672</v>
      </c>
      <c r="G2160">
        <v>4320</v>
      </c>
      <c r="H2160">
        <v>9.89</v>
      </c>
      <c r="I2160">
        <v>20</v>
      </c>
      <c r="J2160">
        <v>41947.199999999997</v>
      </c>
      <c r="K2160">
        <v>19.600000000000001</v>
      </c>
    </row>
    <row r="2161" spans="1:11" x14ac:dyDescent="0.55000000000000004">
      <c r="A2161" t="s">
        <v>117</v>
      </c>
      <c r="B2161" t="s">
        <v>136</v>
      </c>
      <c r="C2161" t="s">
        <v>141</v>
      </c>
      <c r="D2161" t="s">
        <v>72</v>
      </c>
      <c r="E2161" t="s">
        <v>22</v>
      </c>
      <c r="F2161">
        <v>261038.4</v>
      </c>
      <c r="G2161">
        <v>6760</v>
      </c>
      <c r="H2161">
        <v>19.52</v>
      </c>
      <c r="I2161">
        <v>40</v>
      </c>
      <c r="J2161">
        <v>129083.2</v>
      </c>
      <c r="K2161">
        <v>38.628571430000001</v>
      </c>
    </row>
    <row r="2162" spans="1:11" x14ac:dyDescent="0.55000000000000004">
      <c r="A2162" t="s">
        <v>117</v>
      </c>
      <c r="B2162" t="s">
        <v>136</v>
      </c>
      <c r="C2162" t="s">
        <v>142</v>
      </c>
      <c r="D2162" t="s">
        <v>72</v>
      </c>
      <c r="E2162" t="s">
        <v>22</v>
      </c>
      <c r="F2162">
        <v>370196</v>
      </c>
      <c r="G2162">
        <v>4871</v>
      </c>
      <c r="H2162">
        <v>46.52</v>
      </c>
      <c r="I2162">
        <v>80</v>
      </c>
      <c r="J2162">
        <v>143597.07999999999</v>
      </c>
      <c r="K2162">
        <v>76</v>
      </c>
    </row>
    <row r="2163" spans="1:11" x14ac:dyDescent="0.55000000000000004">
      <c r="A2163" t="s">
        <v>117</v>
      </c>
      <c r="B2163" t="s">
        <v>118</v>
      </c>
      <c r="C2163" t="s">
        <v>119</v>
      </c>
      <c r="D2163" t="s">
        <v>74</v>
      </c>
      <c r="E2163" t="s">
        <v>21</v>
      </c>
      <c r="F2163">
        <v>124944</v>
      </c>
      <c r="G2163">
        <v>822</v>
      </c>
      <c r="H2163">
        <v>100.91</v>
      </c>
      <c r="I2163">
        <v>160</v>
      </c>
      <c r="J2163">
        <v>41995.98</v>
      </c>
      <c r="K2163">
        <v>152</v>
      </c>
    </row>
    <row r="2164" spans="1:11" x14ac:dyDescent="0.55000000000000004">
      <c r="A2164" t="s">
        <v>117</v>
      </c>
      <c r="B2164" t="s">
        <v>118</v>
      </c>
      <c r="C2164" t="s">
        <v>119</v>
      </c>
      <c r="D2164" t="s">
        <v>74</v>
      </c>
      <c r="E2164" t="s">
        <v>22</v>
      </c>
      <c r="F2164">
        <v>215536</v>
      </c>
      <c r="G2164">
        <v>1418</v>
      </c>
      <c r="H2164">
        <v>100.91</v>
      </c>
      <c r="I2164">
        <v>160</v>
      </c>
      <c r="J2164">
        <v>72445.62</v>
      </c>
      <c r="K2164">
        <v>152</v>
      </c>
    </row>
    <row r="2165" spans="1:11" x14ac:dyDescent="0.55000000000000004">
      <c r="A2165" t="s">
        <v>117</v>
      </c>
      <c r="B2165" t="s">
        <v>118</v>
      </c>
      <c r="C2165" t="s">
        <v>119</v>
      </c>
      <c r="D2165" t="s">
        <v>74</v>
      </c>
      <c r="E2165" t="s">
        <v>73</v>
      </c>
      <c r="F2165">
        <v>147744</v>
      </c>
      <c r="G2165">
        <v>972</v>
      </c>
      <c r="H2165">
        <v>100.91</v>
      </c>
      <c r="I2165">
        <v>160</v>
      </c>
      <c r="J2165">
        <v>49659.48</v>
      </c>
      <c r="K2165">
        <v>152</v>
      </c>
    </row>
    <row r="2166" spans="1:11" x14ac:dyDescent="0.55000000000000004">
      <c r="A2166" t="s">
        <v>117</v>
      </c>
      <c r="B2166" t="s">
        <v>118</v>
      </c>
      <c r="C2166" t="s">
        <v>120</v>
      </c>
      <c r="D2166" t="s">
        <v>74</v>
      </c>
      <c r="E2166" t="s">
        <v>21</v>
      </c>
      <c r="F2166">
        <v>65521.5</v>
      </c>
      <c r="G2166">
        <v>363</v>
      </c>
      <c r="H2166">
        <v>126.51</v>
      </c>
      <c r="I2166">
        <v>190</v>
      </c>
      <c r="J2166">
        <v>19598.37</v>
      </c>
      <c r="K2166">
        <v>180.5</v>
      </c>
    </row>
    <row r="2167" spans="1:11" x14ac:dyDescent="0.55000000000000004">
      <c r="A2167" t="s">
        <v>117</v>
      </c>
      <c r="B2167" t="s">
        <v>118</v>
      </c>
      <c r="C2167" t="s">
        <v>120</v>
      </c>
      <c r="D2167" t="s">
        <v>74</v>
      </c>
      <c r="E2167" t="s">
        <v>22</v>
      </c>
      <c r="F2167">
        <v>198008.5</v>
      </c>
      <c r="G2167">
        <v>1097</v>
      </c>
      <c r="H2167">
        <v>126.51</v>
      </c>
      <c r="I2167">
        <v>190</v>
      </c>
      <c r="J2167">
        <v>59227.03</v>
      </c>
      <c r="K2167">
        <v>180.5</v>
      </c>
    </row>
    <row r="2168" spans="1:11" x14ac:dyDescent="0.55000000000000004">
      <c r="A2168" t="s">
        <v>117</v>
      </c>
      <c r="B2168" t="s">
        <v>118</v>
      </c>
      <c r="C2168" t="s">
        <v>120</v>
      </c>
      <c r="D2168" t="s">
        <v>74</v>
      </c>
      <c r="E2168" t="s">
        <v>73</v>
      </c>
      <c r="F2168">
        <v>79420</v>
      </c>
      <c r="G2168">
        <v>440</v>
      </c>
      <c r="H2168">
        <v>126.51</v>
      </c>
      <c r="I2168">
        <v>190</v>
      </c>
      <c r="J2168">
        <v>23755.599999999999</v>
      </c>
      <c r="K2168">
        <v>180.5</v>
      </c>
    </row>
    <row r="2169" spans="1:11" x14ac:dyDescent="0.55000000000000004">
      <c r="A2169" t="s">
        <v>117</v>
      </c>
      <c r="B2169" t="s">
        <v>118</v>
      </c>
      <c r="C2169" t="s">
        <v>121</v>
      </c>
      <c r="D2169" t="s">
        <v>74</v>
      </c>
      <c r="E2169" t="s">
        <v>21</v>
      </c>
      <c r="F2169">
        <v>255560.08</v>
      </c>
      <c r="G2169">
        <v>776</v>
      </c>
      <c r="H2169">
        <v>227.69</v>
      </c>
      <c r="I2169">
        <v>346.66</v>
      </c>
      <c r="J2169">
        <v>78872.639999999999</v>
      </c>
      <c r="K2169">
        <v>329.33</v>
      </c>
    </row>
    <row r="2170" spans="1:11" x14ac:dyDescent="0.55000000000000004">
      <c r="A2170" t="s">
        <v>117</v>
      </c>
      <c r="B2170" t="s">
        <v>118</v>
      </c>
      <c r="C2170" t="s">
        <v>121</v>
      </c>
      <c r="D2170" t="s">
        <v>74</v>
      </c>
      <c r="E2170" t="s">
        <v>22</v>
      </c>
      <c r="F2170">
        <v>457768.7</v>
      </c>
      <c r="G2170">
        <v>1390</v>
      </c>
      <c r="H2170">
        <v>227.69</v>
      </c>
      <c r="I2170">
        <v>346.66</v>
      </c>
      <c r="J2170">
        <v>141279.6</v>
      </c>
      <c r="K2170">
        <v>329.33</v>
      </c>
    </row>
    <row r="2171" spans="1:11" x14ac:dyDescent="0.55000000000000004">
      <c r="A2171" t="s">
        <v>117</v>
      </c>
      <c r="B2171" t="s">
        <v>118</v>
      </c>
      <c r="C2171" t="s">
        <v>121</v>
      </c>
      <c r="D2171" t="s">
        <v>74</v>
      </c>
      <c r="E2171" t="s">
        <v>73</v>
      </c>
      <c r="F2171">
        <v>305288.90999999997</v>
      </c>
      <c r="G2171">
        <v>927</v>
      </c>
      <c r="H2171">
        <v>227.69</v>
      </c>
      <c r="I2171">
        <v>346.66</v>
      </c>
      <c r="J2171">
        <v>94220.28</v>
      </c>
      <c r="K2171">
        <v>329.33</v>
      </c>
    </row>
    <row r="2172" spans="1:11" x14ac:dyDescent="0.55000000000000004">
      <c r="A2172" t="s">
        <v>117</v>
      </c>
      <c r="B2172" t="s">
        <v>118</v>
      </c>
      <c r="C2172" t="s">
        <v>122</v>
      </c>
      <c r="D2172" t="s">
        <v>74</v>
      </c>
      <c r="E2172" t="s">
        <v>21</v>
      </c>
      <c r="F2172">
        <v>160045.39000000001</v>
      </c>
      <c r="G2172">
        <v>293</v>
      </c>
      <c r="H2172">
        <v>370.35</v>
      </c>
      <c r="I2172">
        <v>574.98</v>
      </c>
      <c r="J2172">
        <v>51532.84</v>
      </c>
      <c r="K2172">
        <v>546.23</v>
      </c>
    </row>
    <row r="2173" spans="1:11" x14ac:dyDescent="0.55000000000000004">
      <c r="A2173" t="s">
        <v>117</v>
      </c>
      <c r="B2173" t="s">
        <v>118</v>
      </c>
      <c r="C2173" t="s">
        <v>122</v>
      </c>
      <c r="D2173" t="s">
        <v>74</v>
      </c>
      <c r="E2173" t="s">
        <v>22</v>
      </c>
      <c r="F2173">
        <v>381814.77</v>
      </c>
      <c r="G2173">
        <v>699</v>
      </c>
      <c r="H2173">
        <v>370.35</v>
      </c>
      <c r="I2173">
        <v>574.98</v>
      </c>
      <c r="J2173">
        <v>122940.12</v>
      </c>
      <c r="K2173">
        <v>546.23</v>
      </c>
    </row>
    <row r="2174" spans="1:11" x14ac:dyDescent="0.55000000000000004">
      <c r="A2174" t="s">
        <v>117</v>
      </c>
      <c r="B2174" t="s">
        <v>118</v>
      </c>
      <c r="C2174" t="s">
        <v>122</v>
      </c>
      <c r="D2174" t="s">
        <v>74</v>
      </c>
      <c r="E2174" t="s">
        <v>73</v>
      </c>
      <c r="F2174">
        <v>247442.19</v>
      </c>
      <c r="G2174">
        <v>453</v>
      </c>
      <c r="H2174">
        <v>370.35</v>
      </c>
      <c r="I2174">
        <v>574.98</v>
      </c>
      <c r="J2174">
        <v>79673.64</v>
      </c>
      <c r="K2174">
        <v>546.23</v>
      </c>
    </row>
    <row r="2175" spans="1:11" x14ac:dyDescent="0.55000000000000004">
      <c r="A2175" t="s">
        <v>117</v>
      </c>
      <c r="B2175" t="s">
        <v>123</v>
      </c>
      <c r="C2175" t="s">
        <v>124</v>
      </c>
      <c r="D2175" t="s">
        <v>74</v>
      </c>
      <c r="E2175" t="s">
        <v>21</v>
      </c>
      <c r="F2175">
        <v>139967.29999999999</v>
      </c>
      <c r="G2175">
        <v>1991</v>
      </c>
      <c r="H2175">
        <v>52.54</v>
      </c>
      <c r="I2175">
        <v>74</v>
      </c>
      <c r="J2175">
        <v>35360.160000000003</v>
      </c>
      <c r="K2175">
        <v>70.3</v>
      </c>
    </row>
    <row r="2176" spans="1:11" x14ac:dyDescent="0.55000000000000004">
      <c r="A2176" t="s">
        <v>117</v>
      </c>
      <c r="B2176" t="s">
        <v>123</v>
      </c>
      <c r="C2176" t="s">
        <v>124</v>
      </c>
      <c r="D2176" t="s">
        <v>74</v>
      </c>
      <c r="E2176" t="s">
        <v>22</v>
      </c>
      <c r="F2176">
        <v>449006.1</v>
      </c>
      <c r="G2176">
        <v>6387</v>
      </c>
      <c r="H2176">
        <v>52.54</v>
      </c>
      <c r="I2176">
        <v>74</v>
      </c>
      <c r="J2176">
        <v>113433.12</v>
      </c>
      <c r="K2176">
        <v>70.3</v>
      </c>
    </row>
    <row r="2177" spans="1:11" x14ac:dyDescent="0.55000000000000004">
      <c r="A2177" t="s">
        <v>117</v>
      </c>
      <c r="B2177" t="s">
        <v>123</v>
      </c>
      <c r="C2177" t="s">
        <v>124</v>
      </c>
      <c r="D2177" t="s">
        <v>74</v>
      </c>
      <c r="E2177" t="s">
        <v>73</v>
      </c>
      <c r="F2177">
        <v>113815.7</v>
      </c>
      <c r="G2177">
        <v>1619</v>
      </c>
      <c r="H2177">
        <v>52.54</v>
      </c>
      <c r="I2177">
        <v>74</v>
      </c>
      <c r="J2177">
        <v>28753.439999999999</v>
      </c>
      <c r="K2177">
        <v>70.3</v>
      </c>
    </row>
    <row r="2178" spans="1:11" x14ac:dyDescent="0.55000000000000004">
      <c r="A2178" t="s">
        <v>117</v>
      </c>
      <c r="B2178" t="s">
        <v>123</v>
      </c>
      <c r="C2178" t="s">
        <v>125</v>
      </c>
      <c r="D2178" t="s">
        <v>74</v>
      </c>
      <c r="E2178" t="s">
        <v>21</v>
      </c>
      <c r="F2178">
        <v>29269.5</v>
      </c>
      <c r="G2178">
        <v>474</v>
      </c>
      <c r="H2178">
        <v>43.77</v>
      </c>
      <c r="I2178">
        <v>65</v>
      </c>
      <c r="J2178">
        <v>8522.52</v>
      </c>
      <c r="K2178">
        <v>61.75</v>
      </c>
    </row>
    <row r="2179" spans="1:11" x14ac:dyDescent="0.55000000000000004">
      <c r="A2179" t="s">
        <v>117</v>
      </c>
      <c r="B2179" t="s">
        <v>123</v>
      </c>
      <c r="C2179" t="s">
        <v>125</v>
      </c>
      <c r="D2179" t="s">
        <v>74</v>
      </c>
      <c r="E2179" t="s">
        <v>22</v>
      </c>
      <c r="F2179">
        <v>373772.75</v>
      </c>
      <c r="G2179">
        <v>6053</v>
      </c>
      <c r="H2179">
        <v>43.77</v>
      </c>
      <c r="I2179">
        <v>65</v>
      </c>
      <c r="J2179">
        <v>108832.94</v>
      </c>
      <c r="K2179">
        <v>61.75</v>
      </c>
    </row>
    <row r="2180" spans="1:11" x14ac:dyDescent="0.55000000000000004">
      <c r="A2180" t="s">
        <v>117</v>
      </c>
      <c r="B2180" t="s">
        <v>123</v>
      </c>
      <c r="C2180" t="s">
        <v>125</v>
      </c>
      <c r="D2180" t="s">
        <v>74</v>
      </c>
      <c r="E2180" t="s">
        <v>73</v>
      </c>
      <c r="F2180">
        <v>36617.75</v>
      </c>
      <c r="G2180">
        <v>593</v>
      </c>
      <c r="H2180">
        <v>43.77</v>
      </c>
      <c r="I2180">
        <v>65</v>
      </c>
      <c r="J2180">
        <v>10662.14</v>
      </c>
      <c r="K2180">
        <v>61.75</v>
      </c>
    </row>
    <row r="2181" spans="1:11" x14ac:dyDescent="0.55000000000000004">
      <c r="A2181" t="s">
        <v>117</v>
      </c>
      <c r="B2181" t="s">
        <v>123</v>
      </c>
      <c r="C2181" t="s">
        <v>126</v>
      </c>
      <c r="D2181" t="s">
        <v>74</v>
      </c>
      <c r="E2181" t="s">
        <v>21</v>
      </c>
      <c r="F2181">
        <v>125086.5</v>
      </c>
      <c r="G2181">
        <v>1197</v>
      </c>
      <c r="H2181">
        <v>53.93</v>
      </c>
      <c r="I2181">
        <v>110</v>
      </c>
      <c r="J2181">
        <v>60532.29</v>
      </c>
      <c r="K2181">
        <v>104.5</v>
      </c>
    </row>
    <row r="2182" spans="1:11" x14ac:dyDescent="0.55000000000000004">
      <c r="A2182" t="s">
        <v>117</v>
      </c>
      <c r="B2182" t="s">
        <v>123</v>
      </c>
      <c r="C2182" t="s">
        <v>126</v>
      </c>
      <c r="D2182" t="s">
        <v>74</v>
      </c>
      <c r="E2182" t="s">
        <v>22</v>
      </c>
      <c r="F2182">
        <v>711645</v>
      </c>
      <c r="G2182">
        <v>6810</v>
      </c>
      <c r="H2182">
        <v>53.93</v>
      </c>
      <c r="I2182">
        <v>110</v>
      </c>
      <c r="J2182">
        <v>344381.7</v>
      </c>
      <c r="K2182">
        <v>104.5</v>
      </c>
    </row>
    <row r="2183" spans="1:11" x14ac:dyDescent="0.55000000000000004">
      <c r="A2183" t="s">
        <v>117</v>
      </c>
      <c r="B2183" t="s">
        <v>123</v>
      </c>
      <c r="C2183" t="s">
        <v>126</v>
      </c>
      <c r="D2183" t="s">
        <v>74</v>
      </c>
      <c r="E2183" t="s">
        <v>73</v>
      </c>
      <c r="F2183">
        <v>150584.5</v>
      </c>
      <c r="G2183">
        <v>1441</v>
      </c>
      <c r="H2183">
        <v>53.93</v>
      </c>
      <c r="I2183">
        <v>110</v>
      </c>
      <c r="J2183">
        <v>72871.37</v>
      </c>
      <c r="K2183">
        <v>104.5</v>
      </c>
    </row>
    <row r="2184" spans="1:11" x14ac:dyDescent="0.55000000000000004">
      <c r="A2184" t="s">
        <v>117</v>
      </c>
      <c r="B2184" t="s">
        <v>123</v>
      </c>
      <c r="C2184" t="s">
        <v>127</v>
      </c>
      <c r="D2184" t="s">
        <v>74</v>
      </c>
      <c r="E2184" t="s">
        <v>21</v>
      </c>
      <c r="F2184">
        <v>7557</v>
      </c>
      <c r="G2184">
        <v>229</v>
      </c>
      <c r="H2184">
        <v>15.71</v>
      </c>
      <c r="I2184">
        <v>33</v>
      </c>
      <c r="J2184">
        <v>3959.41</v>
      </c>
      <c r="K2184">
        <v>33</v>
      </c>
    </row>
    <row r="2185" spans="1:11" x14ac:dyDescent="0.55000000000000004">
      <c r="A2185" t="s">
        <v>117</v>
      </c>
      <c r="B2185" t="s">
        <v>123</v>
      </c>
      <c r="C2185" t="s">
        <v>127</v>
      </c>
      <c r="D2185" t="s">
        <v>74</v>
      </c>
      <c r="E2185" t="s">
        <v>22</v>
      </c>
      <c r="F2185">
        <v>90832.5</v>
      </c>
      <c r="G2185">
        <v>2886</v>
      </c>
      <c r="H2185">
        <v>15.567272729999999</v>
      </c>
      <c r="I2185">
        <v>33</v>
      </c>
      <c r="J2185">
        <v>46192.09</v>
      </c>
      <c r="K2185">
        <v>32.1</v>
      </c>
    </row>
    <row r="2186" spans="1:11" x14ac:dyDescent="0.55000000000000004">
      <c r="A2186" t="s">
        <v>117</v>
      </c>
      <c r="B2186" t="s">
        <v>123</v>
      </c>
      <c r="C2186" t="s">
        <v>127</v>
      </c>
      <c r="D2186" t="s">
        <v>74</v>
      </c>
      <c r="E2186" t="s">
        <v>73</v>
      </c>
      <c r="F2186">
        <v>23931.599999999999</v>
      </c>
      <c r="G2186">
        <v>1036</v>
      </c>
      <c r="H2186">
        <v>14.14</v>
      </c>
      <c r="I2186">
        <v>33</v>
      </c>
      <c r="J2186">
        <v>9282.56</v>
      </c>
      <c r="K2186">
        <v>23.1</v>
      </c>
    </row>
    <row r="2187" spans="1:11" x14ac:dyDescent="0.55000000000000004">
      <c r="A2187" t="s">
        <v>117</v>
      </c>
      <c r="B2187" t="s">
        <v>128</v>
      </c>
      <c r="C2187" t="s">
        <v>129</v>
      </c>
      <c r="D2187" t="s">
        <v>74</v>
      </c>
      <c r="E2187" t="s">
        <v>21</v>
      </c>
      <c r="F2187">
        <v>18952</v>
      </c>
      <c r="G2187">
        <v>4738</v>
      </c>
      <c r="H2187">
        <v>1.96</v>
      </c>
      <c r="I2187">
        <v>4</v>
      </c>
      <c r="J2187">
        <v>9665.52</v>
      </c>
      <c r="K2187">
        <v>4</v>
      </c>
    </row>
    <row r="2188" spans="1:11" x14ac:dyDescent="0.55000000000000004">
      <c r="A2188" t="s">
        <v>117</v>
      </c>
      <c r="B2188" t="s">
        <v>128</v>
      </c>
      <c r="C2188" t="s">
        <v>129</v>
      </c>
      <c r="D2188" t="s">
        <v>74</v>
      </c>
      <c r="E2188" t="s">
        <v>22</v>
      </c>
      <c r="F2188">
        <v>166465.20000000001</v>
      </c>
      <c r="G2188">
        <v>43227</v>
      </c>
      <c r="H2188">
        <v>1.96</v>
      </c>
      <c r="I2188">
        <v>4</v>
      </c>
      <c r="J2188">
        <v>81740.28</v>
      </c>
      <c r="K2188">
        <v>3.85</v>
      </c>
    </row>
    <row r="2189" spans="1:11" x14ac:dyDescent="0.55000000000000004">
      <c r="A2189" t="s">
        <v>117</v>
      </c>
      <c r="B2189" t="s">
        <v>128</v>
      </c>
      <c r="C2189" t="s">
        <v>129</v>
      </c>
      <c r="D2189" t="s">
        <v>74</v>
      </c>
      <c r="E2189" t="s">
        <v>73</v>
      </c>
      <c r="F2189">
        <v>120718.39999999999</v>
      </c>
      <c r="G2189">
        <v>31081</v>
      </c>
      <c r="H2189">
        <v>1.96</v>
      </c>
      <c r="I2189">
        <v>4</v>
      </c>
      <c r="J2189">
        <v>59799.64</v>
      </c>
      <c r="K2189">
        <v>3.88</v>
      </c>
    </row>
    <row r="2190" spans="1:11" x14ac:dyDescent="0.55000000000000004">
      <c r="A2190" t="s">
        <v>117</v>
      </c>
      <c r="B2190" t="s">
        <v>128</v>
      </c>
      <c r="C2190" t="s">
        <v>130</v>
      </c>
      <c r="D2190" t="s">
        <v>74</v>
      </c>
      <c r="E2190" t="s">
        <v>21</v>
      </c>
      <c r="F2190">
        <v>29725.5</v>
      </c>
      <c r="G2190">
        <v>447</v>
      </c>
      <c r="H2190">
        <v>34.47</v>
      </c>
      <c r="I2190">
        <v>70</v>
      </c>
      <c r="J2190">
        <v>14317.41</v>
      </c>
      <c r="K2190">
        <v>66.5</v>
      </c>
    </row>
    <row r="2191" spans="1:11" x14ac:dyDescent="0.55000000000000004">
      <c r="A2191" t="s">
        <v>117</v>
      </c>
      <c r="B2191" t="s">
        <v>128</v>
      </c>
      <c r="C2191" t="s">
        <v>130</v>
      </c>
      <c r="D2191" t="s">
        <v>74</v>
      </c>
      <c r="E2191" t="s">
        <v>22</v>
      </c>
      <c r="F2191">
        <v>184737</v>
      </c>
      <c r="G2191">
        <v>2778</v>
      </c>
      <c r="H2191">
        <v>34.47</v>
      </c>
      <c r="I2191">
        <v>70</v>
      </c>
      <c r="J2191">
        <v>88979.34</v>
      </c>
      <c r="K2191">
        <v>66.5</v>
      </c>
    </row>
    <row r="2192" spans="1:11" x14ac:dyDescent="0.55000000000000004">
      <c r="A2192" t="s">
        <v>117</v>
      </c>
      <c r="B2192" t="s">
        <v>128</v>
      </c>
      <c r="C2192" t="s">
        <v>130</v>
      </c>
      <c r="D2192" t="s">
        <v>74</v>
      </c>
      <c r="E2192" t="s">
        <v>73</v>
      </c>
      <c r="F2192">
        <v>193781</v>
      </c>
      <c r="G2192">
        <v>2914</v>
      </c>
      <c r="H2192">
        <v>34.47</v>
      </c>
      <c r="I2192">
        <v>70</v>
      </c>
      <c r="J2192">
        <v>93335.42</v>
      </c>
      <c r="K2192">
        <v>66.5</v>
      </c>
    </row>
    <row r="2193" spans="1:11" x14ac:dyDescent="0.55000000000000004">
      <c r="A2193" t="s">
        <v>117</v>
      </c>
      <c r="B2193" t="s">
        <v>128</v>
      </c>
      <c r="C2193" t="s">
        <v>131</v>
      </c>
      <c r="D2193" t="s">
        <v>74</v>
      </c>
      <c r="E2193" t="s">
        <v>21</v>
      </c>
      <c r="F2193">
        <v>44458.86</v>
      </c>
      <c r="G2193">
        <v>1219</v>
      </c>
      <c r="H2193">
        <v>18.350000000000001</v>
      </c>
      <c r="I2193">
        <v>38</v>
      </c>
      <c r="J2193">
        <v>22090.21</v>
      </c>
      <c r="K2193">
        <v>36.479999999999997</v>
      </c>
    </row>
    <row r="2194" spans="1:11" x14ac:dyDescent="0.55000000000000004">
      <c r="A2194" t="s">
        <v>117</v>
      </c>
      <c r="B2194" t="s">
        <v>128</v>
      </c>
      <c r="C2194" t="s">
        <v>131</v>
      </c>
      <c r="D2194" t="s">
        <v>74</v>
      </c>
      <c r="E2194" t="s">
        <v>22</v>
      </c>
      <c r="F2194">
        <v>129812.18</v>
      </c>
      <c r="G2194">
        <v>3534</v>
      </c>
      <c r="H2194">
        <v>18.350000000000001</v>
      </c>
      <c r="I2194">
        <v>38</v>
      </c>
      <c r="J2194">
        <v>64963.28</v>
      </c>
      <c r="K2194">
        <v>36.733333330000001</v>
      </c>
    </row>
    <row r="2195" spans="1:11" x14ac:dyDescent="0.55000000000000004">
      <c r="A2195" t="s">
        <v>117</v>
      </c>
      <c r="B2195" t="s">
        <v>128</v>
      </c>
      <c r="C2195" t="s">
        <v>131</v>
      </c>
      <c r="D2195" t="s">
        <v>74</v>
      </c>
      <c r="E2195" t="s">
        <v>73</v>
      </c>
      <c r="F2195">
        <v>152660.06</v>
      </c>
      <c r="G2195">
        <v>4156</v>
      </c>
      <c r="H2195">
        <v>18.350000000000001</v>
      </c>
      <c r="I2195">
        <v>38</v>
      </c>
      <c r="J2195">
        <v>76397.460000000006</v>
      </c>
      <c r="K2195">
        <v>36.733333330000001</v>
      </c>
    </row>
    <row r="2196" spans="1:11" x14ac:dyDescent="0.55000000000000004">
      <c r="A2196" t="s">
        <v>117</v>
      </c>
      <c r="B2196" t="s">
        <v>128</v>
      </c>
      <c r="C2196" t="s">
        <v>132</v>
      </c>
      <c r="D2196" t="s">
        <v>74</v>
      </c>
      <c r="E2196" t="s">
        <v>21</v>
      </c>
      <c r="F2196">
        <v>38824.019999999997</v>
      </c>
      <c r="G2196">
        <v>998</v>
      </c>
      <c r="H2196">
        <v>21.7</v>
      </c>
      <c r="I2196">
        <v>39.99</v>
      </c>
      <c r="J2196">
        <v>17167.419999999998</v>
      </c>
      <c r="K2196">
        <v>38.923333329999998</v>
      </c>
    </row>
    <row r="2197" spans="1:11" x14ac:dyDescent="0.55000000000000004">
      <c r="A2197" t="s">
        <v>117</v>
      </c>
      <c r="B2197" t="s">
        <v>128</v>
      </c>
      <c r="C2197" t="s">
        <v>132</v>
      </c>
      <c r="D2197" t="s">
        <v>74</v>
      </c>
      <c r="E2197" t="s">
        <v>22</v>
      </c>
      <c r="F2197">
        <v>66119.5</v>
      </c>
      <c r="G2197">
        <v>1690</v>
      </c>
      <c r="H2197">
        <v>21.7</v>
      </c>
      <c r="I2197">
        <v>39.99</v>
      </c>
      <c r="J2197">
        <v>29446.5</v>
      </c>
      <c r="K2197">
        <v>39.123333330000001</v>
      </c>
    </row>
    <row r="2198" spans="1:11" x14ac:dyDescent="0.55000000000000004">
      <c r="A2198" t="s">
        <v>117</v>
      </c>
      <c r="B2198" t="s">
        <v>128</v>
      </c>
      <c r="C2198" t="s">
        <v>132</v>
      </c>
      <c r="D2198" t="s">
        <v>74</v>
      </c>
      <c r="E2198" t="s">
        <v>73</v>
      </c>
      <c r="F2198">
        <v>80025.3</v>
      </c>
      <c r="G2198">
        <v>2190</v>
      </c>
      <c r="H2198">
        <v>21.116666670000001</v>
      </c>
      <c r="I2198">
        <v>39.99</v>
      </c>
      <c r="J2198">
        <v>34007.300000000003</v>
      </c>
      <c r="K2198">
        <v>36.923333329999998</v>
      </c>
    </row>
    <row r="2199" spans="1:11" x14ac:dyDescent="0.55000000000000004">
      <c r="A2199" t="s">
        <v>117</v>
      </c>
      <c r="B2199" t="s">
        <v>128</v>
      </c>
      <c r="C2199" t="s">
        <v>133</v>
      </c>
      <c r="D2199" t="s">
        <v>74</v>
      </c>
      <c r="E2199" t="s">
        <v>21</v>
      </c>
      <c r="F2199">
        <v>69661.84</v>
      </c>
      <c r="G2199">
        <v>1355</v>
      </c>
      <c r="H2199">
        <v>22.36</v>
      </c>
      <c r="I2199">
        <v>52.99</v>
      </c>
      <c r="J2199">
        <v>39364.04</v>
      </c>
      <c r="K2199">
        <v>51.4</v>
      </c>
    </row>
    <row r="2200" spans="1:11" x14ac:dyDescent="0.55000000000000004">
      <c r="A2200" t="s">
        <v>117</v>
      </c>
      <c r="B2200" t="s">
        <v>128</v>
      </c>
      <c r="C2200" t="s">
        <v>133</v>
      </c>
      <c r="D2200" t="s">
        <v>74</v>
      </c>
      <c r="E2200" t="s">
        <v>22</v>
      </c>
      <c r="F2200">
        <v>156168.75</v>
      </c>
      <c r="G2200">
        <v>3020</v>
      </c>
      <c r="H2200">
        <v>22.36</v>
      </c>
      <c r="I2200">
        <v>52.99</v>
      </c>
      <c r="J2200">
        <v>88641.55</v>
      </c>
      <c r="K2200">
        <v>51.702857139999999</v>
      </c>
    </row>
    <row r="2201" spans="1:11" x14ac:dyDescent="0.55000000000000004">
      <c r="A2201" t="s">
        <v>117</v>
      </c>
      <c r="B2201" t="s">
        <v>128</v>
      </c>
      <c r="C2201" t="s">
        <v>133</v>
      </c>
      <c r="D2201" t="s">
        <v>74</v>
      </c>
      <c r="E2201" t="s">
        <v>73</v>
      </c>
      <c r="F2201">
        <v>131135.89000000001</v>
      </c>
      <c r="G2201">
        <v>2533</v>
      </c>
      <c r="H2201">
        <v>22.36</v>
      </c>
      <c r="I2201">
        <v>52.99</v>
      </c>
      <c r="J2201">
        <v>74498.009999999995</v>
      </c>
      <c r="K2201">
        <v>51.823999999999998</v>
      </c>
    </row>
    <row r="2202" spans="1:11" x14ac:dyDescent="0.55000000000000004">
      <c r="A2202" t="s">
        <v>117</v>
      </c>
      <c r="B2202" t="s">
        <v>128</v>
      </c>
      <c r="C2202" t="s">
        <v>134</v>
      </c>
      <c r="D2202" t="s">
        <v>74</v>
      </c>
      <c r="E2202" t="s">
        <v>21</v>
      </c>
      <c r="F2202">
        <v>65195.44</v>
      </c>
      <c r="G2202">
        <v>8532</v>
      </c>
      <c r="H2202">
        <v>3.15</v>
      </c>
      <c r="I2202">
        <v>8</v>
      </c>
      <c r="J2202">
        <v>38319.64</v>
      </c>
      <c r="K2202">
        <v>7.64</v>
      </c>
    </row>
    <row r="2203" spans="1:11" x14ac:dyDescent="0.55000000000000004">
      <c r="A2203" t="s">
        <v>117</v>
      </c>
      <c r="B2203" t="s">
        <v>128</v>
      </c>
      <c r="C2203" t="s">
        <v>134</v>
      </c>
      <c r="D2203" t="s">
        <v>74</v>
      </c>
      <c r="E2203" t="s">
        <v>22</v>
      </c>
      <c r="F2203">
        <v>119394.56</v>
      </c>
      <c r="G2203">
        <v>15560</v>
      </c>
      <c r="H2203">
        <v>3.15</v>
      </c>
      <c r="I2203">
        <v>8</v>
      </c>
      <c r="J2203">
        <v>70380.56</v>
      </c>
      <c r="K2203">
        <v>7.68</v>
      </c>
    </row>
    <row r="2204" spans="1:11" x14ac:dyDescent="0.55000000000000004">
      <c r="A2204" t="s">
        <v>117</v>
      </c>
      <c r="B2204" t="s">
        <v>128</v>
      </c>
      <c r="C2204" t="s">
        <v>134</v>
      </c>
      <c r="D2204" t="s">
        <v>74</v>
      </c>
      <c r="E2204" t="s">
        <v>73</v>
      </c>
      <c r="F2204">
        <v>55442.400000000001</v>
      </c>
      <c r="G2204">
        <v>7228</v>
      </c>
      <c r="H2204">
        <v>3.15</v>
      </c>
      <c r="I2204">
        <v>8</v>
      </c>
      <c r="J2204">
        <v>32674.2</v>
      </c>
      <c r="K2204">
        <v>7.74</v>
      </c>
    </row>
    <row r="2205" spans="1:11" x14ac:dyDescent="0.55000000000000004">
      <c r="A2205" t="s">
        <v>117</v>
      </c>
      <c r="B2205" t="s">
        <v>128</v>
      </c>
      <c r="C2205" t="s">
        <v>135</v>
      </c>
      <c r="D2205" t="s">
        <v>74</v>
      </c>
      <c r="E2205" t="s">
        <v>21</v>
      </c>
      <c r="F2205">
        <v>28788.48</v>
      </c>
      <c r="G2205">
        <v>1632</v>
      </c>
      <c r="H2205">
        <v>8.5299999999999994</v>
      </c>
      <c r="I2205">
        <v>18</v>
      </c>
      <c r="J2205">
        <v>14867.52</v>
      </c>
      <c r="K2205">
        <v>17.64</v>
      </c>
    </row>
    <row r="2206" spans="1:11" x14ac:dyDescent="0.55000000000000004">
      <c r="A2206" t="s">
        <v>117</v>
      </c>
      <c r="B2206" t="s">
        <v>128</v>
      </c>
      <c r="C2206" t="s">
        <v>135</v>
      </c>
      <c r="D2206" t="s">
        <v>74</v>
      </c>
      <c r="E2206" t="s">
        <v>22</v>
      </c>
      <c r="F2206">
        <v>23780.880000000001</v>
      </c>
      <c r="G2206">
        <v>1329</v>
      </c>
      <c r="H2206">
        <v>8.5299999999999994</v>
      </c>
      <c r="I2206">
        <v>18</v>
      </c>
      <c r="J2206">
        <v>12444.51</v>
      </c>
      <c r="K2206">
        <v>17.91</v>
      </c>
    </row>
    <row r="2207" spans="1:11" x14ac:dyDescent="0.55000000000000004">
      <c r="A2207" t="s">
        <v>117</v>
      </c>
      <c r="B2207" t="s">
        <v>128</v>
      </c>
      <c r="C2207" t="s">
        <v>135</v>
      </c>
      <c r="D2207" t="s">
        <v>74</v>
      </c>
      <c r="E2207" t="s">
        <v>73</v>
      </c>
      <c r="F2207">
        <v>33912</v>
      </c>
      <c r="G2207">
        <v>1884</v>
      </c>
      <c r="H2207">
        <v>8.5299999999999994</v>
      </c>
      <c r="I2207">
        <v>18</v>
      </c>
      <c r="J2207">
        <v>17841.48</v>
      </c>
      <c r="K2207">
        <v>18</v>
      </c>
    </row>
    <row r="2208" spans="1:11" x14ac:dyDescent="0.55000000000000004">
      <c r="A2208" t="s">
        <v>117</v>
      </c>
      <c r="B2208" t="s">
        <v>136</v>
      </c>
      <c r="C2208" t="s">
        <v>137</v>
      </c>
      <c r="D2208" t="s">
        <v>74</v>
      </c>
      <c r="E2208" t="s">
        <v>21</v>
      </c>
      <c r="F2208">
        <v>37012</v>
      </c>
      <c r="G2208">
        <v>487</v>
      </c>
      <c r="H2208">
        <v>38.97</v>
      </c>
      <c r="I2208">
        <v>80</v>
      </c>
      <c r="J2208">
        <v>18033.61</v>
      </c>
      <c r="K2208">
        <v>76</v>
      </c>
    </row>
    <row r="2209" spans="1:11" x14ac:dyDescent="0.55000000000000004">
      <c r="A2209" t="s">
        <v>117</v>
      </c>
      <c r="B2209" t="s">
        <v>136</v>
      </c>
      <c r="C2209" t="s">
        <v>137</v>
      </c>
      <c r="D2209" t="s">
        <v>74</v>
      </c>
      <c r="E2209" t="s">
        <v>22</v>
      </c>
      <c r="F2209">
        <v>418000</v>
      </c>
      <c r="G2209">
        <v>5500</v>
      </c>
      <c r="H2209">
        <v>38.97</v>
      </c>
      <c r="I2209">
        <v>80</v>
      </c>
      <c r="J2209">
        <v>203665</v>
      </c>
      <c r="K2209">
        <v>76</v>
      </c>
    </row>
    <row r="2210" spans="1:11" x14ac:dyDescent="0.55000000000000004">
      <c r="A2210" t="s">
        <v>117</v>
      </c>
      <c r="B2210" t="s">
        <v>136</v>
      </c>
      <c r="C2210" t="s">
        <v>137</v>
      </c>
      <c r="D2210" t="s">
        <v>74</v>
      </c>
      <c r="E2210" t="s">
        <v>73</v>
      </c>
      <c r="F2210">
        <v>85424</v>
      </c>
      <c r="G2210">
        <v>1124</v>
      </c>
      <c r="H2210">
        <v>38.97</v>
      </c>
      <c r="I2210">
        <v>80</v>
      </c>
      <c r="J2210">
        <v>41621.72</v>
      </c>
      <c r="K2210">
        <v>76</v>
      </c>
    </row>
    <row r="2211" spans="1:11" x14ac:dyDescent="0.55000000000000004">
      <c r="A2211" t="s">
        <v>117</v>
      </c>
      <c r="B2211" t="s">
        <v>136</v>
      </c>
      <c r="C2211" t="s">
        <v>138</v>
      </c>
      <c r="D2211" t="s">
        <v>74</v>
      </c>
      <c r="E2211" t="s">
        <v>21</v>
      </c>
      <c r="F2211">
        <v>25909.18</v>
      </c>
      <c r="G2211">
        <v>341</v>
      </c>
      <c r="H2211">
        <v>56.88</v>
      </c>
      <c r="I2211">
        <v>79.98</v>
      </c>
      <c r="J2211">
        <v>6513.1</v>
      </c>
      <c r="K2211">
        <v>75.98</v>
      </c>
    </row>
    <row r="2212" spans="1:11" x14ac:dyDescent="0.55000000000000004">
      <c r="A2212" t="s">
        <v>117</v>
      </c>
      <c r="B2212" t="s">
        <v>136</v>
      </c>
      <c r="C2212" t="s">
        <v>138</v>
      </c>
      <c r="D2212" t="s">
        <v>74</v>
      </c>
      <c r="E2212" t="s">
        <v>22</v>
      </c>
      <c r="F2212">
        <v>284241.18</v>
      </c>
      <c r="G2212">
        <v>3741</v>
      </c>
      <c r="H2212">
        <v>56.88</v>
      </c>
      <c r="I2212">
        <v>79.98</v>
      </c>
      <c r="J2212">
        <v>71453.100000000006</v>
      </c>
      <c r="K2212">
        <v>75.98</v>
      </c>
    </row>
    <row r="2213" spans="1:11" x14ac:dyDescent="0.55000000000000004">
      <c r="A2213" t="s">
        <v>117</v>
      </c>
      <c r="B2213" t="s">
        <v>136</v>
      </c>
      <c r="C2213" t="s">
        <v>138</v>
      </c>
      <c r="D2213" t="s">
        <v>74</v>
      </c>
      <c r="E2213" t="s">
        <v>73</v>
      </c>
      <c r="F2213">
        <v>57060.98</v>
      </c>
      <c r="G2213">
        <v>751</v>
      </c>
      <c r="H2213">
        <v>56.88</v>
      </c>
      <c r="I2213">
        <v>79.98</v>
      </c>
      <c r="J2213">
        <v>14344.1</v>
      </c>
      <c r="K2213">
        <v>75.98</v>
      </c>
    </row>
    <row r="2214" spans="1:11" x14ac:dyDescent="0.55000000000000004">
      <c r="A2214" t="s">
        <v>117</v>
      </c>
      <c r="B2214" t="s">
        <v>136</v>
      </c>
      <c r="C2214" t="s">
        <v>139</v>
      </c>
      <c r="D2214" t="s">
        <v>74</v>
      </c>
      <c r="E2214" t="s">
        <v>21</v>
      </c>
      <c r="F2214">
        <v>29715.32</v>
      </c>
      <c r="G2214">
        <v>508</v>
      </c>
      <c r="H2214">
        <v>36.119999999999997</v>
      </c>
      <c r="I2214">
        <v>59.99</v>
      </c>
      <c r="J2214">
        <v>11366.36</v>
      </c>
      <c r="K2214">
        <v>58.49</v>
      </c>
    </row>
    <row r="2215" spans="1:11" x14ac:dyDescent="0.55000000000000004">
      <c r="A2215" t="s">
        <v>117</v>
      </c>
      <c r="B2215" t="s">
        <v>136</v>
      </c>
      <c r="C2215" t="s">
        <v>139</v>
      </c>
      <c r="D2215" t="s">
        <v>74</v>
      </c>
      <c r="E2215" t="s">
        <v>22</v>
      </c>
      <c r="F2215">
        <v>149209.01999999999</v>
      </c>
      <c r="G2215">
        <v>2538</v>
      </c>
      <c r="H2215">
        <v>36.119999999999997</v>
      </c>
      <c r="I2215">
        <v>59.99</v>
      </c>
      <c r="J2215">
        <v>57536.46</v>
      </c>
      <c r="K2215">
        <v>58.79</v>
      </c>
    </row>
    <row r="2216" spans="1:11" x14ac:dyDescent="0.55000000000000004">
      <c r="A2216" t="s">
        <v>117</v>
      </c>
      <c r="B2216" t="s">
        <v>136</v>
      </c>
      <c r="C2216" t="s">
        <v>139</v>
      </c>
      <c r="D2216" t="s">
        <v>74</v>
      </c>
      <c r="E2216" t="s">
        <v>73</v>
      </c>
      <c r="F2216">
        <v>33921.83</v>
      </c>
      <c r="G2216">
        <v>577</v>
      </c>
      <c r="H2216">
        <v>36.119999999999997</v>
      </c>
      <c r="I2216">
        <v>59.99</v>
      </c>
      <c r="J2216">
        <v>13080.59</v>
      </c>
      <c r="K2216">
        <v>58.79</v>
      </c>
    </row>
    <row r="2217" spans="1:11" x14ac:dyDescent="0.55000000000000004">
      <c r="A2217" t="s">
        <v>117</v>
      </c>
      <c r="B2217" t="s">
        <v>136</v>
      </c>
      <c r="C2217" t="s">
        <v>140</v>
      </c>
      <c r="D2217" t="s">
        <v>74</v>
      </c>
      <c r="E2217" t="s">
        <v>21</v>
      </c>
      <c r="F2217">
        <v>13465.2</v>
      </c>
      <c r="G2217">
        <v>687</v>
      </c>
      <c r="H2217">
        <v>9.89</v>
      </c>
      <c r="I2217">
        <v>20</v>
      </c>
      <c r="J2217">
        <v>6670.77</v>
      </c>
      <c r="K2217">
        <v>19.600000000000001</v>
      </c>
    </row>
    <row r="2218" spans="1:11" x14ac:dyDescent="0.55000000000000004">
      <c r="A2218" t="s">
        <v>117</v>
      </c>
      <c r="B2218" t="s">
        <v>136</v>
      </c>
      <c r="C2218" t="s">
        <v>140</v>
      </c>
      <c r="D2218" t="s">
        <v>74</v>
      </c>
      <c r="E2218" t="s">
        <v>22</v>
      </c>
      <c r="F2218">
        <v>156760.79999999999</v>
      </c>
      <c r="G2218">
        <v>7998</v>
      </c>
      <c r="H2218">
        <v>9.89</v>
      </c>
      <c r="I2218">
        <v>20</v>
      </c>
      <c r="J2218">
        <v>77660.58</v>
      </c>
      <c r="K2218">
        <v>19.600000000000001</v>
      </c>
    </row>
    <row r="2219" spans="1:11" x14ac:dyDescent="0.55000000000000004">
      <c r="A2219" t="s">
        <v>117</v>
      </c>
      <c r="B2219" t="s">
        <v>136</v>
      </c>
      <c r="C2219" t="s">
        <v>140</v>
      </c>
      <c r="D2219" t="s">
        <v>74</v>
      </c>
      <c r="E2219" t="s">
        <v>73</v>
      </c>
      <c r="F2219">
        <v>30674</v>
      </c>
      <c r="G2219">
        <v>1565</v>
      </c>
      <c r="H2219">
        <v>9.89</v>
      </c>
      <c r="I2219">
        <v>20</v>
      </c>
      <c r="J2219">
        <v>15196.15</v>
      </c>
      <c r="K2219">
        <v>19.600000000000001</v>
      </c>
    </row>
    <row r="2220" spans="1:11" x14ac:dyDescent="0.55000000000000004">
      <c r="A2220" t="s">
        <v>117</v>
      </c>
      <c r="B2220" t="s">
        <v>136</v>
      </c>
      <c r="C2220" t="s">
        <v>141</v>
      </c>
      <c r="D2220" t="s">
        <v>74</v>
      </c>
      <c r="E2220" t="s">
        <v>21</v>
      </c>
      <c r="F2220">
        <v>44198.400000000001</v>
      </c>
      <c r="G2220">
        <v>1151</v>
      </c>
      <c r="H2220">
        <v>19.52</v>
      </c>
      <c r="I2220">
        <v>40</v>
      </c>
      <c r="J2220">
        <v>21730.880000000001</v>
      </c>
      <c r="K2220">
        <v>38.4</v>
      </c>
    </row>
    <row r="2221" spans="1:11" x14ac:dyDescent="0.55000000000000004">
      <c r="A2221" t="s">
        <v>117</v>
      </c>
      <c r="B2221" t="s">
        <v>136</v>
      </c>
      <c r="C2221" t="s">
        <v>141</v>
      </c>
      <c r="D2221" t="s">
        <v>74</v>
      </c>
      <c r="E2221" t="s">
        <v>22</v>
      </c>
      <c r="F2221">
        <v>546709.6</v>
      </c>
      <c r="G2221">
        <v>14243</v>
      </c>
      <c r="H2221">
        <v>19.52</v>
      </c>
      <c r="I2221">
        <v>40</v>
      </c>
      <c r="J2221">
        <v>268686.24</v>
      </c>
      <c r="K2221">
        <v>38.4</v>
      </c>
    </row>
    <row r="2222" spans="1:11" x14ac:dyDescent="0.55000000000000004">
      <c r="A2222" t="s">
        <v>117</v>
      </c>
      <c r="B2222" t="s">
        <v>136</v>
      </c>
      <c r="C2222" t="s">
        <v>141</v>
      </c>
      <c r="D2222" t="s">
        <v>74</v>
      </c>
      <c r="E2222" t="s">
        <v>73</v>
      </c>
      <c r="F2222">
        <v>56601.599999999999</v>
      </c>
      <c r="G2222">
        <v>1474</v>
      </c>
      <c r="H2222">
        <v>19.52</v>
      </c>
      <c r="I2222">
        <v>40</v>
      </c>
      <c r="J2222">
        <v>27829.119999999999</v>
      </c>
      <c r="K2222">
        <v>38.4</v>
      </c>
    </row>
    <row r="2223" spans="1:11" x14ac:dyDescent="0.55000000000000004">
      <c r="A2223" t="s">
        <v>117</v>
      </c>
      <c r="B2223" t="s">
        <v>136</v>
      </c>
      <c r="C2223" t="s">
        <v>142</v>
      </c>
      <c r="D2223" t="s">
        <v>74</v>
      </c>
      <c r="E2223" t="s">
        <v>21</v>
      </c>
      <c r="F2223">
        <v>67260</v>
      </c>
      <c r="G2223">
        <v>885</v>
      </c>
      <c r="H2223">
        <v>46.52</v>
      </c>
      <c r="I2223">
        <v>80</v>
      </c>
      <c r="J2223">
        <v>26089.8</v>
      </c>
      <c r="K2223">
        <v>76</v>
      </c>
    </row>
    <row r="2224" spans="1:11" x14ac:dyDescent="0.55000000000000004">
      <c r="A2224" t="s">
        <v>117</v>
      </c>
      <c r="B2224" t="s">
        <v>136</v>
      </c>
      <c r="C2224" t="s">
        <v>142</v>
      </c>
      <c r="D2224" t="s">
        <v>74</v>
      </c>
      <c r="E2224" t="s">
        <v>22</v>
      </c>
      <c r="F2224">
        <v>629812</v>
      </c>
      <c r="G2224">
        <v>8287</v>
      </c>
      <c r="H2224">
        <v>46.52</v>
      </c>
      <c r="I2224">
        <v>80</v>
      </c>
      <c r="J2224">
        <v>244300.76</v>
      </c>
      <c r="K2224">
        <v>76</v>
      </c>
    </row>
    <row r="2225" spans="1:11" x14ac:dyDescent="0.55000000000000004">
      <c r="A2225" t="s">
        <v>117</v>
      </c>
      <c r="B2225" t="s">
        <v>136</v>
      </c>
      <c r="C2225" t="s">
        <v>142</v>
      </c>
      <c r="D2225" t="s">
        <v>74</v>
      </c>
      <c r="E2225" t="s">
        <v>73</v>
      </c>
      <c r="F2225">
        <v>215004</v>
      </c>
      <c r="G2225">
        <v>2829</v>
      </c>
      <c r="H2225">
        <v>46.52</v>
      </c>
      <c r="I2225">
        <v>80</v>
      </c>
      <c r="J2225">
        <v>83398.92</v>
      </c>
      <c r="K2225">
        <v>76</v>
      </c>
    </row>
    <row r="2226" spans="1:11" x14ac:dyDescent="0.55000000000000004">
      <c r="A2226" t="s">
        <v>143</v>
      </c>
      <c r="B2226" t="s">
        <v>118</v>
      </c>
      <c r="C2226" t="s">
        <v>119</v>
      </c>
      <c r="D2226" t="s">
        <v>76</v>
      </c>
      <c r="E2226" t="s">
        <v>22</v>
      </c>
      <c r="F2226">
        <v>450376</v>
      </c>
      <c r="G2226">
        <v>2963</v>
      </c>
      <c r="H2226">
        <v>100.91</v>
      </c>
      <c r="I2226">
        <v>160</v>
      </c>
      <c r="J2226">
        <v>151379.67000000001</v>
      </c>
      <c r="K2226">
        <v>152</v>
      </c>
    </row>
    <row r="2227" spans="1:11" x14ac:dyDescent="0.55000000000000004">
      <c r="A2227" t="s">
        <v>143</v>
      </c>
      <c r="B2227" t="s">
        <v>118</v>
      </c>
      <c r="C2227" t="s">
        <v>120</v>
      </c>
      <c r="D2227" t="s">
        <v>76</v>
      </c>
      <c r="E2227" t="s">
        <v>22</v>
      </c>
      <c r="F2227">
        <v>316236</v>
      </c>
      <c r="G2227">
        <v>1752</v>
      </c>
      <c r="H2227">
        <v>126.51</v>
      </c>
      <c r="I2227">
        <v>190</v>
      </c>
      <c r="J2227">
        <v>94590.48</v>
      </c>
      <c r="K2227">
        <v>180.5</v>
      </c>
    </row>
    <row r="2228" spans="1:11" x14ac:dyDescent="0.55000000000000004">
      <c r="A2228" t="s">
        <v>143</v>
      </c>
      <c r="B2228" t="s">
        <v>118</v>
      </c>
      <c r="C2228" t="s">
        <v>121</v>
      </c>
      <c r="D2228" t="s">
        <v>76</v>
      </c>
      <c r="E2228" t="s">
        <v>22</v>
      </c>
      <c r="F2228">
        <v>940237.15</v>
      </c>
      <c r="G2228">
        <v>2855</v>
      </c>
      <c r="H2228">
        <v>227.69</v>
      </c>
      <c r="I2228">
        <v>346.66</v>
      </c>
      <c r="J2228">
        <v>290182.2</v>
      </c>
      <c r="K2228">
        <v>329.33</v>
      </c>
    </row>
    <row r="2229" spans="1:11" x14ac:dyDescent="0.55000000000000004">
      <c r="A2229" t="s">
        <v>143</v>
      </c>
      <c r="B2229" t="s">
        <v>118</v>
      </c>
      <c r="C2229" t="s">
        <v>122</v>
      </c>
      <c r="D2229" t="s">
        <v>76</v>
      </c>
      <c r="E2229" t="s">
        <v>22</v>
      </c>
      <c r="F2229">
        <v>727578.36</v>
      </c>
      <c r="G2229">
        <v>1332</v>
      </c>
      <c r="H2229">
        <v>370.35</v>
      </c>
      <c r="I2229">
        <v>574.98</v>
      </c>
      <c r="J2229">
        <v>234272.16</v>
      </c>
      <c r="K2229">
        <v>546.23</v>
      </c>
    </row>
    <row r="2230" spans="1:11" x14ac:dyDescent="0.55000000000000004">
      <c r="A2230" t="s">
        <v>143</v>
      </c>
      <c r="B2230" t="s">
        <v>123</v>
      </c>
      <c r="C2230" t="s">
        <v>124</v>
      </c>
      <c r="D2230" t="s">
        <v>76</v>
      </c>
      <c r="E2230" t="s">
        <v>22</v>
      </c>
      <c r="F2230">
        <v>462222.5</v>
      </c>
      <c r="G2230">
        <v>6575</v>
      </c>
      <c r="H2230">
        <v>52.54</v>
      </c>
      <c r="I2230">
        <v>74</v>
      </c>
      <c r="J2230">
        <v>116772</v>
      </c>
      <c r="K2230">
        <v>70.3</v>
      </c>
    </row>
    <row r="2231" spans="1:11" x14ac:dyDescent="0.55000000000000004">
      <c r="A2231" t="s">
        <v>143</v>
      </c>
      <c r="B2231" t="s">
        <v>123</v>
      </c>
      <c r="C2231" t="s">
        <v>125</v>
      </c>
      <c r="D2231" t="s">
        <v>76</v>
      </c>
      <c r="E2231" t="s">
        <v>22</v>
      </c>
      <c r="F2231">
        <v>289484</v>
      </c>
      <c r="G2231">
        <v>4688</v>
      </c>
      <c r="H2231">
        <v>43.77</v>
      </c>
      <c r="I2231">
        <v>65</v>
      </c>
      <c r="J2231">
        <v>84290.240000000005</v>
      </c>
      <c r="K2231">
        <v>61.75</v>
      </c>
    </row>
    <row r="2232" spans="1:11" x14ac:dyDescent="0.55000000000000004">
      <c r="A2232" t="s">
        <v>143</v>
      </c>
      <c r="B2232" t="s">
        <v>123</v>
      </c>
      <c r="C2232" t="s">
        <v>126</v>
      </c>
      <c r="D2232" t="s">
        <v>76</v>
      </c>
      <c r="E2232" t="s">
        <v>22</v>
      </c>
      <c r="F2232">
        <v>650721.5</v>
      </c>
      <c r="G2232">
        <v>6227</v>
      </c>
      <c r="H2232">
        <v>53.93</v>
      </c>
      <c r="I2232">
        <v>110</v>
      </c>
      <c r="J2232">
        <v>314899.39</v>
      </c>
      <c r="K2232">
        <v>104.5</v>
      </c>
    </row>
    <row r="2233" spans="1:11" x14ac:dyDescent="0.55000000000000004">
      <c r="A2233" t="s">
        <v>143</v>
      </c>
      <c r="B2233" t="s">
        <v>123</v>
      </c>
      <c r="C2233" t="s">
        <v>127</v>
      </c>
      <c r="D2233" t="s">
        <v>76</v>
      </c>
      <c r="E2233" t="s">
        <v>22</v>
      </c>
      <c r="F2233">
        <v>82625.399999999994</v>
      </c>
      <c r="G2233">
        <v>3018</v>
      </c>
      <c r="H2233">
        <v>15.037142859999999</v>
      </c>
      <c r="I2233">
        <v>33</v>
      </c>
      <c r="J2233">
        <v>37903.599999999999</v>
      </c>
      <c r="K2233">
        <v>28.757142859999998</v>
      </c>
    </row>
    <row r="2234" spans="1:11" x14ac:dyDescent="0.55000000000000004">
      <c r="A2234" t="s">
        <v>143</v>
      </c>
      <c r="B2234" t="s">
        <v>128</v>
      </c>
      <c r="C2234" t="s">
        <v>129</v>
      </c>
      <c r="D2234" t="s">
        <v>76</v>
      </c>
      <c r="E2234" t="s">
        <v>22</v>
      </c>
      <c r="F2234">
        <v>315408</v>
      </c>
      <c r="G2234">
        <v>78852</v>
      </c>
      <c r="H2234">
        <v>1.96</v>
      </c>
      <c r="I2234">
        <v>4</v>
      </c>
      <c r="J2234">
        <v>160858.07999999999</v>
      </c>
      <c r="K2234">
        <v>4</v>
      </c>
    </row>
    <row r="2235" spans="1:11" x14ac:dyDescent="0.55000000000000004">
      <c r="A2235" t="s">
        <v>143</v>
      </c>
      <c r="B2235" t="s">
        <v>128</v>
      </c>
      <c r="C2235" t="s">
        <v>130</v>
      </c>
      <c r="D2235" t="s">
        <v>76</v>
      </c>
      <c r="E2235" t="s">
        <v>22</v>
      </c>
      <c r="F2235">
        <v>407512</v>
      </c>
      <c r="G2235">
        <v>6128</v>
      </c>
      <c r="H2235">
        <v>34.47</v>
      </c>
      <c r="I2235">
        <v>70</v>
      </c>
      <c r="J2235">
        <v>196279.84</v>
      </c>
      <c r="K2235">
        <v>66.5</v>
      </c>
    </row>
    <row r="2236" spans="1:11" x14ac:dyDescent="0.55000000000000004">
      <c r="A2236" t="s">
        <v>143</v>
      </c>
      <c r="B2236" t="s">
        <v>128</v>
      </c>
      <c r="C2236" t="s">
        <v>131</v>
      </c>
      <c r="D2236" t="s">
        <v>76</v>
      </c>
      <c r="E2236" t="s">
        <v>22</v>
      </c>
      <c r="F2236">
        <v>323978.88</v>
      </c>
      <c r="G2236">
        <v>8881</v>
      </c>
      <c r="H2236">
        <v>18.350000000000001</v>
      </c>
      <c r="I2236">
        <v>38</v>
      </c>
      <c r="J2236">
        <v>161012.53</v>
      </c>
      <c r="K2236">
        <v>36.479999999999997</v>
      </c>
    </row>
    <row r="2237" spans="1:11" x14ac:dyDescent="0.55000000000000004">
      <c r="A2237" t="s">
        <v>143</v>
      </c>
      <c r="B2237" t="s">
        <v>128</v>
      </c>
      <c r="C2237" t="s">
        <v>132</v>
      </c>
      <c r="D2237" t="s">
        <v>76</v>
      </c>
      <c r="E2237" t="s">
        <v>22</v>
      </c>
      <c r="F2237">
        <v>183617.05</v>
      </c>
      <c r="G2237">
        <v>4975</v>
      </c>
      <c r="H2237">
        <v>21.262499999999999</v>
      </c>
      <c r="I2237">
        <v>39.99</v>
      </c>
      <c r="J2237">
        <v>78260.05</v>
      </c>
      <c r="K2237">
        <v>37.24</v>
      </c>
    </row>
    <row r="2238" spans="1:11" x14ac:dyDescent="0.55000000000000004">
      <c r="A2238" t="s">
        <v>143</v>
      </c>
      <c r="B2238" t="s">
        <v>128</v>
      </c>
      <c r="C2238" t="s">
        <v>133</v>
      </c>
      <c r="D2238" t="s">
        <v>76</v>
      </c>
      <c r="E2238" t="s">
        <v>22</v>
      </c>
      <c r="F2238">
        <v>353825.89</v>
      </c>
      <c r="G2238">
        <v>6889</v>
      </c>
      <c r="H2238">
        <v>22.36</v>
      </c>
      <c r="I2238">
        <v>52.99</v>
      </c>
      <c r="J2238">
        <v>199787.85</v>
      </c>
      <c r="K2238">
        <v>51.466250000000002</v>
      </c>
    </row>
    <row r="2239" spans="1:11" x14ac:dyDescent="0.55000000000000004">
      <c r="A2239" t="s">
        <v>143</v>
      </c>
      <c r="B2239" t="s">
        <v>128</v>
      </c>
      <c r="C2239" t="s">
        <v>134</v>
      </c>
      <c r="D2239" t="s">
        <v>76</v>
      </c>
      <c r="E2239" t="s">
        <v>22</v>
      </c>
      <c r="F2239">
        <v>237462.8</v>
      </c>
      <c r="G2239">
        <v>31206</v>
      </c>
      <c r="H2239">
        <v>3.15</v>
      </c>
      <c r="I2239">
        <v>8</v>
      </c>
      <c r="J2239">
        <v>139163.9</v>
      </c>
      <c r="K2239">
        <v>7.65</v>
      </c>
    </row>
    <row r="2240" spans="1:11" x14ac:dyDescent="0.55000000000000004">
      <c r="A2240" t="s">
        <v>143</v>
      </c>
      <c r="B2240" t="s">
        <v>128</v>
      </c>
      <c r="C2240" t="s">
        <v>135</v>
      </c>
      <c r="D2240" t="s">
        <v>76</v>
      </c>
      <c r="E2240" t="s">
        <v>22</v>
      </c>
      <c r="F2240">
        <v>85165.92</v>
      </c>
      <c r="G2240">
        <v>4828</v>
      </c>
      <c r="H2240">
        <v>8.5299999999999994</v>
      </c>
      <c r="I2240">
        <v>18</v>
      </c>
      <c r="J2240">
        <v>43983.08</v>
      </c>
      <c r="K2240">
        <v>17.64</v>
      </c>
    </row>
    <row r="2241" spans="1:11" x14ac:dyDescent="0.55000000000000004">
      <c r="A2241" t="s">
        <v>143</v>
      </c>
      <c r="B2241" t="s">
        <v>136</v>
      </c>
      <c r="C2241" t="s">
        <v>137</v>
      </c>
      <c r="D2241" t="s">
        <v>76</v>
      </c>
      <c r="E2241" t="s">
        <v>22</v>
      </c>
      <c r="F2241">
        <v>595916</v>
      </c>
      <c r="G2241">
        <v>7841</v>
      </c>
      <c r="H2241">
        <v>38.97</v>
      </c>
      <c r="I2241">
        <v>80</v>
      </c>
      <c r="J2241">
        <v>290352.23</v>
      </c>
      <c r="K2241">
        <v>76</v>
      </c>
    </row>
    <row r="2242" spans="1:11" x14ac:dyDescent="0.55000000000000004">
      <c r="A2242" t="s">
        <v>143</v>
      </c>
      <c r="B2242" t="s">
        <v>136</v>
      </c>
      <c r="C2242" t="s">
        <v>138</v>
      </c>
      <c r="D2242" t="s">
        <v>76</v>
      </c>
      <c r="E2242" t="s">
        <v>22</v>
      </c>
      <c r="F2242">
        <v>404745.46</v>
      </c>
      <c r="G2242">
        <v>5327</v>
      </c>
      <c r="H2242">
        <v>56.88</v>
      </c>
      <c r="I2242">
        <v>79.98</v>
      </c>
      <c r="J2242">
        <v>101745.7</v>
      </c>
      <c r="K2242">
        <v>75.98</v>
      </c>
    </row>
    <row r="2243" spans="1:11" x14ac:dyDescent="0.55000000000000004">
      <c r="A2243" t="s">
        <v>143</v>
      </c>
      <c r="B2243" t="s">
        <v>136</v>
      </c>
      <c r="C2243" t="s">
        <v>139</v>
      </c>
      <c r="D2243" t="s">
        <v>76</v>
      </c>
      <c r="E2243" t="s">
        <v>22</v>
      </c>
      <c r="F2243">
        <v>232864.43</v>
      </c>
      <c r="G2243">
        <v>3997</v>
      </c>
      <c r="H2243">
        <v>36.119999999999997</v>
      </c>
      <c r="I2243">
        <v>59.99</v>
      </c>
      <c r="J2243">
        <v>88492.79</v>
      </c>
      <c r="K2243">
        <v>58.275714290000003</v>
      </c>
    </row>
    <row r="2244" spans="1:11" x14ac:dyDescent="0.55000000000000004">
      <c r="A2244" t="s">
        <v>143</v>
      </c>
      <c r="B2244" t="s">
        <v>136</v>
      </c>
      <c r="C2244" t="s">
        <v>140</v>
      </c>
      <c r="D2244" t="s">
        <v>76</v>
      </c>
      <c r="E2244" t="s">
        <v>22</v>
      </c>
      <c r="F2244">
        <v>217370.2</v>
      </c>
      <c r="G2244">
        <v>11306</v>
      </c>
      <c r="H2244">
        <v>9.89</v>
      </c>
      <c r="I2244">
        <v>20</v>
      </c>
      <c r="J2244">
        <v>105553.86</v>
      </c>
      <c r="K2244">
        <v>19.228571429999999</v>
      </c>
    </row>
    <row r="2245" spans="1:11" x14ac:dyDescent="0.55000000000000004">
      <c r="A2245" t="s">
        <v>143</v>
      </c>
      <c r="B2245" t="s">
        <v>136</v>
      </c>
      <c r="C2245" t="s">
        <v>141</v>
      </c>
      <c r="D2245" t="s">
        <v>76</v>
      </c>
      <c r="E2245" t="s">
        <v>22</v>
      </c>
      <c r="F2245">
        <v>707028</v>
      </c>
      <c r="G2245">
        <v>18606</v>
      </c>
      <c r="H2245">
        <v>19.52</v>
      </c>
      <c r="I2245">
        <v>40</v>
      </c>
      <c r="J2245">
        <v>343838.88</v>
      </c>
      <c r="K2245">
        <v>38</v>
      </c>
    </row>
    <row r="2246" spans="1:11" x14ac:dyDescent="0.55000000000000004">
      <c r="A2246" t="s">
        <v>143</v>
      </c>
      <c r="B2246" t="s">
        <v>136</v>
      </c>
      <c r="C2246" t="s">
        <v>142</v>
      </c>
      <c r="D2246" t="s">
        <v>76</v>
      </c>
      <c r="E2246" t="s">
        <v>22</v>
      </c>
      <c r="F2246">
        <v>1006088</v>
      </c>
      <c r="G2246">
        <v>13238</v>
      </c>
      <c r="H2246">
        <v>46.52</v>
      </c>
      <c r="I2246">
        <v>80</v>
      </c>
      <c r="J2246">
        <v>390256.24</v>
      </c>
      <c r="K2246">
        <v>76</v>
      </c>
    </row>
    <row r="2247" spans="1:11" x14ac:dyDescent="0.55000000000000004">
      <c r="A2247" t="s">
        <v>117</v>
      </c>
      <c r="B2247" t="s">
        <v>118</v>
      </c>
      <c r="C2247" t="s">
        <v>119</v>
      </c>
      <c r="D2247" t="s">
        <v>77</v>
      </c>
      <c r="E2247" t="s">
        <v>22</v>
      </c>
      <c r="F2247">
        <v>30248</v>
      </c>
      <c r="G2247">
        <v>199</v>
      </c>
      <c r="H2247">
        <v>100.91</v>
      </c>
      <c r="I2247">
        <v>160</v>
      </c>
      <c r="J2247">
        <v>10166.91</v>
      </c>
      <c r="K2247">
        <v>152</v>
      </c>
    </row>
    <row r="2248" spans="1:11" x14ac:dyDescent="0.55000000000000004">
      <c r="A2248" t="s">
        <v>117</v>
      </c>
      <c r="B2248" t="s">
        <v>118</v>
      </c>
      <c r="C2248" t="s">
        <v>120</v>
      </c>
      <c r="D2248" t="s">
        <v>77</v>
      </c>
      <c r="E2248" t="s">
        <v>22</v>
      </c>
      <c r="F2248">
        <v>16064.5</v>
      </c>
      <c r="G2248">
        <v>89</v>
      </c>
      <c r="H2248">
        <v>126.51</v>
      </c>
      <c r="I2248">
        <v>190</v>
      </c>
      <c r="J2248">
        <v>4805.1099999999997</v>
      </c>
      <c r="K2248">
        <v>180.5</v>
      </c>
    </row>
    <row r="2249" spans="1:11" x14ac:dyDescent="0.55000000000000004">
      <c r="A2249" t="s">
        <v>117</v>
      </c>
      <c r="B2249" t="s">
        <v>118</v>
      </c>
      <c r="C2249" t="s">
        <v>122</v>
      </c>
      <c r="D2249" t="s">
        <v>77</v>
      </c>
      <c r="E2249" t="s">
        <v>22</v>
      </c>
      <c r="F2249">
        <v>45883.32</v>
      </c>
      <c r="G2249">
        <v>84</v>
      </c>
      <c r="H2249">
        <v>370.35</v>
      </c>
      <c r="I2249">
        <v>574.98</v>
      </c>
      <c r="J2249">
        <v>14773.92</v>
      </c>
      <c r="K2249">
        <v>546.23</v>
      </c>
    </row>
    <row r="2250" spans="1:11" x14ac:dyDescent="0.55000000000000004">
      <c r="A2250" t="s">
        <v>117</v>
      </c>
      <c r="B2250" t="s">
        <v>123</v>
      </c>
      <c r="C2250" t="s">
        <v>125</v>
      </c>
      <c r="D2250" t="s">
        <v>77</v>
      </c>
      <c r="E2250" t="s">
        <v>22</v>
      </c>
      <c r="F2250">
        <v>63293.75</v>
      </c>
      <c r="G2250">
        <v>1025</v>
      </c>
      <c r="H2250">
        <v>43.77</v>
      </c>
      <c r="I2250">
        <v>65</v>
      </c>
      <c r="J2250">
        <v>18429.5</v>
      </c>
      <c r="K2250">
        <v>61.75</v>
      </c>
    </row>
    <row r="2251" spans="1:11" x14ac:dyDescent="0.55000000000000004">
      <c r="A2251" t="s">
        <v>117</v>
      </c>
      <c r="B2251" t="s">
        <v>123</v>
      </c>
      <c r="C2251" t="s">
        <v>126</v>
      </c>
      <c r="D2251" t="s">
        <v>77</v>
      </c>
      <c r="E2251" t="s">
        <v>22</v>
      </c>
      <c r="F2251">
        <v>93527.5</v>
      </c>
      <c r="G2251">
        <v>895</v>
      </c>
      <c r="H2251">
        <v>53.93</v>
      </c>
      <c r="I2251">
        <v>110</v>
      </c>
      <c r="J2251">
        <v>45260.15</v>
      </c>
      <c r="K2251">
        <v>104.5</v>
      </c>
    </row>
    <row r="2252" spans="1:11" x14ac:dyDescent="0.55000000000000004">
      <c r="A2252" t="s">
        <v>117</v>
      </c>
      <c r="B2252" t="s">
        <v>123</v>
      </c>
      <c r="C2252" t="s">
        <v>127</v>
      </c>
      <c r="D2252" t="s">
        <v>77</v>
      </c>
      <c r="E2252" t="s">
        <v>22</v>
      </c>
      <c r="F2252">
        <v>10296</v>
      </c>
      <c r="G2252">
        <v>312</v>
      </c>
      <c r="H2252">
        <v>15.71</v>
      </c>
      <c r="I2252">
        <v>33</v>
      </c>
      <c r="J2252">
        <v>5394.48</v>
      </c>
      <c r="K2252">
        <v>33</v>
      </c>
    </row>
    <row r="2253" spans="1:11" x14ac:dyDescent="0.55000000000000004">
      <c r="A2253" t="s">
        <v>117</v>
      </c>
      <c r="B2253" t="s">
        <v>128</v>
      </c>
      <c r="C2253" t="s">
        <v>129</v>
      </c>
      <c r="D2253" t="s">
        <v>77</v>
      </c>
      <c r="E2253" t="s">
        <v>22</v>
      </c>
      <c r="F2253">
        <v>15010</v>
      </c>
      <c r="G2253">
        <v>3950</v>
      </c>
      <c r="H2253">
        <v>1.96</v>
      </c>
      <c r="I2253">
        <v>4</v>
      </c>
      <c r="J2253">
        <v>7268</v>
      </c>
      <c r="K2253">
        <v>3.8</v>
      </c>
    </row>
    <row r="2254" spans="1:11" x14ac:dyDescent="0.55000000000000004">
      <c r="A2254" t="s">
        <v>117</v>
      </c>
      <c r="B2254" t="s">
        <v>128</v>
      </c>
      <c r="C2254" t="s">
        <v>130</v>
      </c>
      <c r="D2254" t="s">
        <v>77</v>
      </c>
      <c r="E2254" t="s">
        <v>22</v>
      </c>
      <c r="F2254">
        <v>26533.5</v>
      </c>
      <c r="G2254">
        <v>399</v>
      </c>
      <c r="H2254">
        <v>34.47</v>
      </c>
      <c r="I2254">
        <v>70</v>
      </c>
      <c r="J2254">
        <v>12779.97</v>
      </c>
      <c r="K2254">
        <v>66.5</v>
      </c>
    </row>
    <row r="2255" spans="1:11" x14ac:dyDescent="0.55000000000000004">
      <c r="A2255" t="s">
        <v>117</v>
      </c>
      <c r="B2255" t="s">
        <v>128</v>
      </c>
      <c r="C2255" t="s">
        <v>131</v>
      </c>
      <c r="D2255" t="s">
        <v>77</v>
      </c>
      <c r="E2255" t="s">
        <v>22</v>
      </c>
      <c r="F2255">
        <v>20162.419999999998</v>
      </c>
      <c r="G2255">
        <v>547</v>
      </c>
      <c r="H2255">
        <v>18.350000000000001</v>
      </c>
      <c r="I2255">
        <v>38</v>
      </c>
      <c r="J2255">
        <v>10124.969999999999</v>
      </c>
      <c r="K2255">
        <v>36.86</v>
      </c>
    </row>
    <row r="2256" spans="1:11" x14ac:dyDescent="0.55000000000000004">
      <c r="A2256" t="s">
        <v>117</v>
      </c>
      <c r="B2256" t="s">
        <v>128</v>
      </c>
      <c r="C2256" t="s">
        <v>132</v>
      </c>
      <c r="D2256" t="s">
        <v>77</v>
      </c>
      <c r="E2256" t="s">
        <v>22</v>
      </c>
      <c r="F2256">
        <v>11365.1</v>
      </c>
      <c r="G2256">
        <v>290</v>
      </c>
      <c r="H2256">
        <v>21.7</v>
      </c>
      <c r="I2256">
        <v>39.99</v>
      </c>
      <c r="J2256">
        <v>5072.1000000000004</v>
      </c>
      <c r="K2256">
        <v>39.19</v>
      </c>
    </row>
    <row r="2257" spans="1:11" x14ac:dyDescent="0.55000000000000004">
      <c r="A2257" t="s">
        <v>117</v>
      </c>
      <c r="B2257" t="s">
        <v>128</v>
      </c>
      <c r="C2257" t="s">
        <v>133</v>
      </c>
      <c r="D2257" t="s">
        <v>77</v>
      </c>
      <c r="E2257" t="s">
        <v>22</v>
      </c>
      <c r="F2257">
        <v>23212.71</v>
      </c>
      <c r="G2257">
        <v>447</v>
      </c>
      <c r="H2257">
        <v>22.36</v>
      </c>
      <c r="I2257">
        <v>52.99</v>
      </c>
      <c r="J2257">
        <v>13217.79</v>
      </c>
      <c r="K2257">
        <v>51.93</v>
      </c>
    </row>
    <row r="2258" spans="1:11" x14ac:dyDescent="0.55000000000000004">
      <c r="A2258" t="s">
        <v>117</v>
      </c>
      <c r="B2258" t="s">
        <v>128</v>
      </c>
      <c r="C2258" t="s">
        <v>135</v>
      </c>
      <c r="D2258" t="s">
        <v>77</v>
      </c>
      <c r="E2258" t="s">
        <v>22</v>
      </c>
      <c r="F2258">
        <v>5238</v>
      </c>
      <c r="G2258">
        <v>291</v>
      </c>
      <c r="H2258">
        <v>8.5299999999999994</v>
      </c>
      <c r="I2258">
        <v>18</v>
      </c>
      <c r="J2258">
        <v>2755.77</v>
      </c>
      <c r="K2258">
        <v>18</v>
      </c>
    </row>
    <row r="2259" spans="1:11" x14ac:dyDescent="0.55000000000000004">
      <c r="A2259" t="s">
        <v>117</v>
      </c>
      <c r="B2259" t="s">
        <v>136</v>
      </c>
      <c r="C2259" t="s">
        <v>137</v>
      </c>
      <c r="D2259" t="s">
        <v>77</v>
      </c>
      <c r="E2259" t="s">
        <v>22</v>
      </c>
      <c r="F2259">
        <v>29564</v>
      </c>
      <c r="G2259">
        <v>389</v>
      </c>
      <c r="H2259">
        <v>38.97</v>
      </c>
      <c r="I2259">
        <v>80</v>
      </c>
      <c r="J2259">
        <v>14404.67</v>
      </c>
      <c r="K2259">
        <v>76</v>
      </c>
    </row>
    <row r="2260" spans="1:11" x14ac:dyDescent="0.55000000000000004">
      <c r="A2260" t="s">
        <v>117</v>
      </c>
      <c r="B2260" t="s">
        <v>136</v>
      </c>
      <c r="C2260" t="s">
        <v>139</v>
      </c>
      <c r="D2260" t="s">
        <v>77</v>
      </c>
      <c r="E2260" t="s">
        <v>22</v>
      </c>
      <c r="F2260">
        <v>25750.02</v>
      </c>
      <c r="G2260">
        <v>438</v>
      </c>
      <c r="H2260">
        <v>36.119999999999997</v>
      </c>
      <c r="I2260">
        <v>59.99</v>
      </c>
      <c r="J2260">
        <v>9929.4599999999991</v>
      </c>
      <c r="K2260">
        <v>58.79</v>
      </c>
    </row>
    <row r="2261" spans="1:11" x14ac:dyDescent="0.55000000000000004">
      <c r="A2261" t="s">
        <v>117</v>
      </c>
      <c r="B2261" t="s">
        <v>136</v>
      </c>
      <c r="C2261" t="s">
        <v>140</v>
      </c>
      <c r="D2261" t="s">
        <v>77</v>
      </c>
      <c r="E2261" t="s">
        <v>22</v>
      </c>
      <c r="F2261">
        <v>26185.599999999999</v>
      </c>
      <c r="G2261">
        <v>1336</v>
      </c>
      <c r="H2261">
        <v>9.89</v>
      </c>
      <c r="I2261">
        <v>20</v>
      </c>
      <c r="J2261">
        <v>12972.56</v>
      </c>
      <c r="K2261">
        <v>19.600000000000001</v>
      </c>
    </row>
    <row r="2262" spans="1:11" x14ac:dyDescent="0.55000000000000004">
      <c r="A2262" t="s">
        <v>117</v>
      </c>
      <c r="B2262" t="s">
        <v>136</v>
      </c>
      <c r="C2262" t="s">
        <v>141</v>
      </c>
      <c r="D2262" t="s">
        <v>77</v>
      </c>
      <c r="E2262" t="s">
        <v>22</v>
      </c>
      <c r="F2262">
        <v>82176</v>
      </c>
      <c r="G2262">
        <v>2140</v>
      </c>
      <c r="H2262">
        <v>19.52</v>
      </c>
      <c r="I2262">
        <v>40</v>
      </c>
      <c r="J2262">
        <v>40403.199999999997</v>
      </c>
      <c r="K2262">
        <v>38.4</v>
      </c>
    </row>
    <row r="2263" spans="1:11" x14ac:dyDescent="0.55000000000000004">
      <c r="A2263" t="s">
        <v>117</v>
      </c>
      <c r="B2263" t="s">
        <v>136</v>
      </c>
      <c r="C2263" t="s">
        <v>142</v>
      </c>
      <c r="D2263" t="s">
        <v>77</v>
      </c>
      <c r="E2263" t="s">
        <v>22</v>
      </c>
      <c r="F2263">
        <v>54644</v>
      </c>
      <c r="G2263">
        <v>719</v>
      </c>
      <c r="H2263">
        <v>46.52</v>
      </c>
      <c r="I2263">
        <v>80</v>
      </c>
      <c r="J2263">
        <v>21196.12</v>
      </c>
      <c r="K2263">
        <v>76</v>
      </c>
    </row>
    <row r="2264" spans="1:11" x14ac:dyDescent="0.55000000000000004">
      <c r="A2264" t="s">
        <v>117</v>
      </c>
      <c r="B2264" t="s">
        <v>118</v>
      </c>
      <c r="C2264" t="s">
        <v>119</v>
      </c>
      <c r="D2264" t="s">
        <v>78</v>
      </c>
      <c r="E2264" t="s">
        <v>22</v>
      </c>
      <c r="F2264">
        <v>300352</v>
      </c>
      <c r="G2264">
        <v>1976</v>
      </c>
      <c r="H2264">
        <v>100.91</v>
      </c>
      <c r="I2264">
        <v>160</v>
      </c>
      <c r="J2264">
        <v>100953.84</v>
      </c>
      <c r="K2264">
        <v>152</v>
      </c>
    </row>
    <row r="2265" spans="1:11" x14ac:dyDescent="0.55000000000000004">
      <c r="A2265" t="s">
        <v>117</v>
      </c>
      <c r="B2265" t="s">
        <v>118</v>
      </c>
      <c r="C2265" t="s">
        <v>120</v>
      </c>
      <c r="D2265" t="s">
        <v>78</v>
      </c>
      <c r="E2265" t="s">
        <v>22</v>
      </c>
      <c r="F2265">
        <v>210643.5</v>
      </c>
      <c r="G2265">
        <v>1167</v>
      </c>
      <c r="H2265">
        <v>126.51</v>
      </c>
      <c r="I2265">
        <v>190</v>
      </c>
      <c r="J2265">
        <v>63006.33</v>
      </c>
      <c r="K2265">
        <v>180.5</v>
      </c>
    </row>
    <row r="2266" spans="1:11" x14ac:dyDescent="0.55000000000000004">
      <c r="A2266" t="s">
        <v>117</v>
      </c>
      <c r="B2266" t="s">
        <v>118</v>
      </c>
      <c r="C2266" t="s">
        <v>121</v>
      </c>
      <c r="D2266" t="s">
        <v>78</v>
      </c>
      <c r="E2266" t="s">
        <v>22</v>
      </c>
      <c r="F2266">
        <v>625727</v>
      </c>
      <c r="G2266">
        <v>1900</v>
      </c>
      <c r="H2266">
        <v>227.69</v>
      </c>
      <c r="I2266">
        <v>346.66</v>
      </c>
      <c r="J2266">
        <v>193116</v>
      </c>
      <c r="K2266">
        <v>329.33</v>
      </c>
    </row>
    <row r="2267" spans="1:11" x14ac:dyDescent="0.55000000000000004">
      <c r="A2267" t="s">
        <v>117</v>
      </c>
      <c r="B2267" t="s">
        <v>118</v>
      </c>
      <c r="C2267" t="s">
        <v>122</v>
      </c>
      <c r="D2267" t="s">
        <v>78</v>
      </c>
      <c r="E2267" t="s">
        <v>22</v>
      </c>
      <c r="F2267">
        <v>484506.01</v>
      </c>
      <c r="G2267">
        <v>887</v>
      </c>
      <c r="H2267">
        <v>370.35</v>
      </c>
      <c r="I2267">
        <v>574.98</v>
      </c>
      <c r="J2267">
        <v>156005.56</v>
      </c>
      <c r="K2267">
        <v>546.23</v>
      </c>
    </row>
    <row r="2268" spans="1:11" x14ac:dyDescent="0.55000000000000004">
      <c r="A2268" t="s">
        <v>117</v>
      </c>
      <c r="B2268" t="s">
        <v>123</v>
      </c>
      <c r="C2268" t="s">
        <v>124</v>
      </c>
      <c r="D2268" t="s">
        <v>78</v>
      </c>
      <c r="E2268" t="s">
        <v>22</v>
      </c>
      <c r="F2268">
        <v>403170.5</v>
      </c>
      <c r="G2268">
        <v>5735</v>
      </c>
      <c r="H2268">
        <v>52.54</v>
      </c>
      <c r="I2268">
        <v>74</v>
      </c>
      <c r="J2268">
        <v>101853.6</v>
      </c>
      <c r="K2268">
        <v>70.3</v>
      </c>
    </row>
    <row r="2269" spans="1:11" x14ac:dyDescent="0.55000000000000004">
      <c r="A2269" t="s">
        <v>117</v>
      </c>
      <c r="B2269" t="s">
        <v>123</v>
      </c>
      <c r="C2269" t="s">
        <v>125</v>
      </c>
      <c r="D2269" t="s">
        <v>78</v>
      </c>
      <c r="E2269" t="s">
        <v>22</v>
      </c>
      <c r="F2269">
        <v>252804.5</v>
      </c>
      <c r="G2269">
        <v>4094</v>
      </c>
      <c r="H2269">
        <v>43.77</v>
      </c>
      <c r="I2269">
        <v>65</v>
      </c>
      <c r="J2269">
        <v>73610.12</v>
      </c>
      <c r="K2269">
        <v>61.75</v>
      </c>
    </row>
    <row r="2270" spans="1:11" x14ac:dyDescent="0.55000000000000004">
      <c r="A2270" t="s">
        <v>117</v>
      </c>
      <c r="B2270" t="s">
        <v>123</v>
      </c>
      <c r="C2270" t="s">
        <v>126</v>
      </c>
      <c r="D2270" t="s">
        <v>78</v>
      </c>
      <c r="E2270" t="s">
        <v>22</v>
      </c>
      <c r="F2270">
        <v>568480</v>
      </c>
      <c r="G2270">
        <v>5440</v>
      </c>
      <c r="H2270">
        <v>53.93</v>
      </c>
      <c r="I2270">
        <v>110</v>
      </c>
      <c r="J2270">
        <v>275100.79999999999</v>
      </c>
      <c r="K2270">
        <v>104.5</v>
      </c>
    </row>
    <row r="2271" spans="1:11" x14ac:dyDescent="0.55000000000000004">
      <c r="A2271" t="s">
        <v>117</v>
      </c>
      <c r="B2271" t="s">
        <v>123</v>
      </c>
      <c r="C2271" t="s">
        <v>127</v>
      </c>
      <c r="D2271" t="s">
        <v>78</v>
      </c>
      <c r="E2271" t="s">
        <v>22</v>
      </c>
      <c r="F2271">
        <v>71662.8</v>
      </c>
      <c r="G2271">
        <v>2615</v>
      </c>
      <c r="H2271">
        <v>15.037142859999999</v>
      </c>
      <c r="I2271">
        <v>33</v>
      </c>
      <c r="J2271">
        <v>32901.61</v>
      </c>
      <c r="K2271">
        <v>28.757142859999998</v>
      </c>
    </row>
    <row r="2272" spans="1:11" x14ac:dyDescent="0.55000000000000004">
      <c r="A2272" t="s">
        <v>117</v>
      </c>
      <c r="B2272" t="s">
        <v>128</v>
      </c>
      <c r="C2272" t="s">
        <v>129</v>
      </c>
      <c r="D2272" t="s">
        <v>78</v>
      </c>
      <c r="E2272" t="s">
        <v>22</v>
      </c>
      <c r="F2272">
        <v>200358.8</v>
      </c>
      <c r="G2272">
        <v>52726</v>
      </c>
      <c r="H2272">
        <v>1.96</v>
      </c>
      <c r="I2272">
        <v>4</v>
      </c>
      <c r="J2272">
        <v>97015.84</v>
      </c>
      <c r="K2272">
        <v>3.8</v>
      </c>
    </row>
    <row r="2273" spans="1:11" x14ac:dyDescent="0.55000000000000004">
      <c r="A2273" t="s">
        <v>117</v>
      </c>
      <c r="B2273" t="s">
        <v>128</v>
      </c>
      <c r="C2273" t="s">
        <v>130</v>
      </c>
      <c r="D2273" t="s">
        <v>78</v>
      </c>
      <c r="E2273" t="s">
        <v>22</v>
      </c>
      <c r="F2273">
        <v>271985</v>
      </c>
      <c r="G2273">
        <v>4090</v>
      </c>
      <c r="H2273">
        <v>34.47</v>
      </c>
      <c r="I2273">
        <v>70</v>
      </c>
      <c r="J2273">
        <v>131002.7</v>
      </c>
      <c r="K2273">
        <v>66.5</v>
      </c>
    </row>
    <row r="2274" spans="1:11" x14ac:dyDescent="0.55000000000000004">
      <c r="A2274" t="s">
        <v>117</v>
      </c>
      <c r="B2274" t="s">
        <v>128</v>
      </c>
      <c r="C2274" t="s">
        <v>131</v>
      </c>
      <c r="D2274" t="s">
        <v>78</v>
      </c>
      <c r="E2274" t="s">
        <v>22</v>
      </c>
      <c r="F2274">
        <v>218100.62</v>
      </c>
      <c r="G2274">
        <v>5917</v>
      </c>
      <c r="H2274">
        <v>18.350000000000001</v>
      </c>
      <c r="I2274">
        <v>38</v>
      </c>
      <c r="J2274">
        <v>109523.67</v>
      </c>
      <c r="K2274">
        <v>36.86</v>
      </c>
    </row>
    <row r="2275" spans="1:11" x14ac:dyDescent="0.55000000000000004">
      <c r="A2275" t="s">
        <v>117</v>
      </c>
      <c r="B2275" t="s">
        <v>128</v>
      </c>
      <c r="C2275" t="s">
        <v>132</v>
      </c>
      <c r="D2275" t="s">
        <v>78</v>
      </c>
      <c r="E2275" t="s">
        <v>22</v>
      </c>
      <c r="F2275">
        <v>123339.04</v>
      </c>
      <c r="G2275">
        <v>3336</v>
      </c>
      <c r="H2275">
        <v>21.262499999999999</v>
      </c>
      <c r="I2275">
        <v>39.99</v>
      </c>
      <c r="J2275">
        <v>52855.34</v>
      </c>
      <c r="K2275">
        <v>37.49</v>
      </c>
    </row>
    <row r="2276" spans="1:11" x14ac:dyDescent="0.55000000000000004">
      <c r="A2276" t="s">
        <v>117</v>
      </c>
      <c r="B2276" t="s">
        <v>128</v>
      </c>
      <c r="C2276" t="s">
        <v>133</v>
      </c>
      <c r="D2276" t="s">
        <v>78</v>
      </c>
      <c r="E2276" t="s">
        <v>22</v>
      </c>
      <c r="F2276">
        <v>237347.38</v>
      </c>
      <c r="G2276">
        <v>4598</v>
      </c>
      <c r="H2276">
        <v>22.36</v>
      </c>
      <c r="I2276">
        <v>52.99</v>
      </c>
      <c r="J2276">
        <v>134536.1</v>
      </c>
      <c r="K2276">
        <v>51.664999999999999</v>
      </c>
    </row>
    <row r="2277" spans="1:11" x14ac:dyDescent="0.55000000000000004">
      <c r="A2277" t="s">
        <v>117</v>
      </c>
      <c r="B2277" t="s">
        <v>128</v>
      </c>
      <c r="C2277" t="s">
        <v>134</v>
      </c>
      <c r="D2277" t="s">
        <v>78</v>
      </c>
      <c r="E2277" t="s">
        <v>22</v>
      </c>
      <c r="F2277">
        <v>157994</v>
      </c>
      <c r="G2277">
        <v>20760</v>
      </c>
      <c r="H2277">
        <v>3.15</v>
      </c>
      <c r="I2277">
        <v>8</v>
      </c>
      <c r="J2277">
        <v>92600</v>
      </c>
      <c r="K2277">
        <v>7.65</v>
      </c>
    </row>
    <row r="2278" spans="1:11" x14ac:dyDescent="0.55000000000000004">
      <c r="A2278" t="s">
        <v>117</v>
      </c>
      <c r="B2278" t="s">
        <v>128</v>
      </c>
      <c r="C2278" t="s">
        <v>135</v>
      </c>
      <c r="D2278" t="s">
        <v>78</v>
      </c>
      <c r="E2278" t="s">
        <v>22</v>
      </c>
      <c r="F2278">
        <v>57722.400000000001</v>
      </c>
      <c r="G2278">
        <v>3217</v>
      </c>
      <c r="H2278">
        <v>8.5299999999999994</v>
      </c>
      <c r="I2278">
        <v>18</v>
      </c>
      <c r="J2278">
        <v>30281.39</v>
      </c>
      <c r="K2278">
        <v>17.948571430000001</v>
      </c>
    </row>
    <row r="2279" spans="1:11" x14ac:dyDescent="0.55000000000000004">
      <c r="A2279" t="s">
        <v>117</v>
      </c>
      <c r="B2279" t="s">
        <v>136</v>
      </c>
      <c r="C2279" t="s">
        <v>137</v>
      </c>
      <c r="D2279" t="s">
        <v>78</v>
      </c>
      <c r="E2279" t="s">
        <v>22</v>
      </c>
      <c r="F2279">
        <v>360848</v>
      </c>
      <c r="G2279">
        <v>4748</v>
      </c>
      <c r="H2279">
        <v>38.97</v>
      </c>
      <c r="I2279">
        <v>80</v>
      </c>
      <c r="J2279">
        <v>175818.44</v>
      </c>
      <c r="K2279">
        <v>76</v>
      </c>
    </row>
    <row r="2280" spans="1:11" x14ac:dyDescent="0.55000000000000004">
      <c r="A2280" t="s">
        <v>117</v>
      </c>
      <c r="B2280" t="s">
        <v>136</v>
      </c>
      <c r="C2280" t="s">
        <v>138</v>
      </c>
      <c r="D2280" t="s">
        <v>78</v>
      </c>
      <c r="E2280" t="s">
        <v>22</v>
      </c>
      <c r="F2280">
        <v>245263.44</v>
      </c>
      <c r="G2280">
        <v>3228</v>
      </c>
      <c r="H2280">
        <v>56.88</v>
      </c>
      <c r="I2280">
        <v>79.98</v>
      </c>
      <c r="J2280">
        <v>61654.8</v>
      </c>
      <c r="K2280">
        <v>75.98</v>
      </c>
    </row>
    <row r="2281" spans="1:11" x14ac:dyDescent="0.55000000000000004">
      <c r="A2281" t="s">
        <v>117</v>
      </c>
      <c r="B2281" t="s">
        <v>136</v>
      </c>
      <c r="C2281" t="s">
        <v>139</v>
      </c>
      <c r="D2281" t="s">
        <v>78</v>
      </c>
      <c r="E2281" t="s">
        <v>22</v>
      </c>
      <c r="F2281">
        <v>142506.96</v>
      </c>
      <c r="G2281">
        <v>2424</v>
      </c>
      <c r="H2281">
        <v>36.119999999999997</v>
      </c>
      <c r="I2281">
        <v>59.99</v>
      </c>
      <c r="J2281">
        <v>54952.08</v>
      </c>
      <c r="K2281">
        <v>58.79</v>
      </c>
    </row>
    <row r="2282" spans="1:11" x14ac:dyDescent="0.55000000000000004">
      <c r="A2282" t="s">
        <v>117</v>
      </c>
      <c r="B2282" t="s">
        <v>136</v>
      </c>
      <c r="C2282" t="s">
        <v>140</v>
      </c>
      <c r="D2282" t="s">
        <v>78</v>
      </c>
      <c r="E2282" t="s">
        <v>22</v>
      </c>
      <c r="F2282">
        <v>133720.20000000001</v>
      </c>
      <c r="G2282">
        <v>6865</v>
      </c>
      <c r="H2282">
        <v>9.89</v>
      </c>
      <c r="I2282">
        <v>20</v>
      </c>
      <c r="J2282">
        <v>65825.350000000006</v>
      </c>
      <c r="K2282">
        <v>19.485714290000001</v>
      </c>
    </row>
    <row r="2283" spans="1:11" x14ac:dyDescent="0.55000000000000004">
      <c r="A2283" t="s">
        <v>117</v>
      </c>
      <c r="B2283" t="s">
        <v>136</v>
      </c>
      <c r="C2283" t="s">
        <v>141</v>
      </c>
      <c r="D2283" t="s">
        <v>78</v>
      </c>
      <c r="E2283" t="s">
        <v>22</v>
      </c>
      <c r="F2283">
        <v>428067.6</v>
      </c>
      <c r="G2283">
        <v>11251</v>
      </c>
      <c r="H2283">
        <v>19.52</v>
      </c>
      <c r="I2283">
        <v>40</v>
      </c>
      <c r="J2283">
        <v>208448.08</v>
      </c>
      <c r="K2283">
        <v>38.057142859999999</v>
      </c>
    </row>
    <row r="2284" spans="1:11" x14ac:dyDescent="0.55000000000000004">
      <c r="A2284" t="s">
        <v>117</v>
      </c>
      <c r="B2284" t="s">
        <v>136</v>
      </c>
      <c r="C2284" t="s">
        <v>142</v>
      </c>
      <c r="D2284" t="s">
        <v>78</v>
      </c>
      <c r="E2284" t="s">
        <v>22</v>
      </c>
      <c r="F2284">
        <v>610964</v>
      </c>
      <c r="G2284">
        <v>8039</v>
      </c>
      <c r="H2284">
        <v>46.52</v>
      </c>
      <c r="I2284">
        <v>80</v>
      </c>
      <c r="J2284">
        <v>236989.72</v>
      </c>
      <c r="K2284">
        <v>76</v>
      </c>
    </row>
    <row r="2285" spans="1:11" x14ac:dyDescent="0.55000000000000004">
      <c r="A2285" t="s">
        <v>117</v>
      </c>
      <c r="B2285" t="s">
        <v>118</v>
      </c>
      <c r="C2285" t="s">
        <v>119</v>
      </c>
      <c r="D2285" t="s">
        <v>79</v>
      </c>
      <c r="E2285" t="s">
        <v>27</v>
      </c>
      <c r="F2285">
        <v>51984</v>
      </c>
      <c r="G2285">
        <v>342</v>
      </c>
      <c r="H2285">
        <v>100.91</v>
      </c>
      <c r="I2285">
        <v>160</v>
      </c>
      <c r="J2285">
        <v>17472.78</v>
      </c>
      <c r="K2285">
        <v>152</v>
      </c>
    </row>
    <row r="2286" spans="1:11" x14ac:dyDescent="0.55000000000000004">
      <c r="A2286" t="s">
        <v>117</v>
      </c>
      <c r="B2286" t="s">
        <v>118</v>
      </c>
      <c r="C2286" t="s">
        <v>119</v>
      </c>
      <c r="D2286" t="s">
        <v>79</v>
      </c>
      <c r="E2286" t="s">
        <v>22</v>
      </c>
      <c r="F2286">
        <v>353704</v>
      </c>
      <c r="G2286">
        <v>2327</v>
      </c>
      <c r="H2286">
        <v>100.91</v>
      </c>
      <c r="I2286">
        <v>160</v>
      </c>
      <c r="J2286">
        <v>118886.43</v>
      </c>
      <c r="K2286">
        <v>152</v>
      </c>
    </row>
    <row r="2287" spans="1:11" x14ac:dyDescent="0.55000000000000004">
      <c r="A2287" t="s">
        <v>117</v>
      </c>
      <c r="B2287" t="s">
        <v>118</v>
      </c>
      <c r="C2287" t="s">
        <v>120</v>
      </c>
      <c r="D2287" t="s">
        <v>79</v>
      </c>
      <c r="E2287" t="s">
        <v>27</v>
      </c>
      <c r="F2287">
        <v>35919.5</v>
      </c>
      <c r="G2287">
        <v>199</v>
      </c>
      <c r="H2287">
        <v>126.51</v>
      </c>
      <c r="I2287">
        <v>190</v>
      </c>
      <c r="J2287">
        <v>10744.01</v>
      </c>
      <c r="K2287">
        <v>180.5</v>
      </c>
    </row>
    <row r="2288" spans="1:11" x14ac:dyDescent="0.55000000000000004">
      <c r="A2288" t="s">
        <v>117</v>
      </c>
      <c r="B2288" t="s">
        <v>118</v>
      </c>
      <c r="C2288" t="s">
        <v>120</v>
      </c>
      <c r="D2288" t="s">
        <v>79</v>
      </c>
      <c r="E2288" t="s">
        <v>22</v>
      </c>
      <c r="F2288">
        <v>248368</v>
      </c>
      <c r="G2288">
        <v>1376</v>
      </c>
      <c r="H2288">
        <v>126.51</v>
      </c>
      <c r="I2288">
        <v>190</v>
      </c>
      <c r="J2288">
        <v>74290.240000000005</v>
      </c>
      <c r="K2288">
        <v>180.5</v>
      </c>
    </row>
    <row r="2289" spans="1:11" x14ac:dyDescent="0.55000000000000004">
      <c r="A2289" t="s">
        <v>117</v>
      </c>
      <c r="B2289" t="s">
        <v>118</v>
      </c>
      <c r="C2289" t="s">
        <v>121</v>
      </c>
      <c r="D2289" t="s">
        <v>79</v>
      </c>
      <c r="E2289" t="s">
        <v>27</v>
      </c>
      <c r="F2289">
        <v>101762.97</v>
      </c>
      <c r="G2289">
        <v>309</v>
      </c>
      <c r="H2289">
        <v>227.69</v>
      </c>
      <c r="I2289">
        <v>346.66</v>
      </c>
      <c r="J2289">
        <v>31406.76</v>
      </c>
      <c r="K2289">
        <v>329.33</v>
      </c>
    </row>
    <row r="2290" spans="1:11" x14ac:dyDescent="0.55000000000000004">
      <c r="A2290" t="s">
        <v>117</v>
      </c>
      <c r="B2290" t="s">
        <v>118</v>
      </c>
      <c r="C2290" t="s">
        <v>121</v>
      </c>
      <c r="D2290" t="s">
        <v>79</v>
      </c>
      <c r="E2290" t="s">
        <v>22</v>
      </c>
      <c r="F2290">
        <v>740992.5</v>
      </c>
      <c r="G2290">
        <v>2250</v>
      </c>
      <c r="H2290">
        <v>227.69</v>
      </c>
      <c r="I2290">
        <v>346.66</v>
      </c>
      <c r="J2290">
        <v>228690</v>
      </c>
      <c r="K2290">
        <v>329.33</v>
      </c>
    </row>
    <row r="2291" spans="1:11" x14ac:dyDescent="0.55000000000000004">
      <c r="A2291" t="s">
        <v>117</v>
      </c>
      <c r="B2291" t="s">
        <v>118</v>
      </c>
      <c r="C2291" t="s">
        <v>122</v>
      </c>
      <c r="D2291" t="s">
        <v>79</v>
      </c>
      <c r="E2291" t="s">
        <v>27</v>
      </c>
      <c r="F2291">
        <v>83573.19</v>
      </c>
      <c r="G2291">
        <v>153</v>
      </c>
      <c r="H2291">
        <v>370.35</v>
      </c>
      <c r="I2291">
        <v>574.98</v>
      </c>
      <c r="J2291">
        <v>26909.64</v>
      </c>
      <c r="K2291">
        <v>546.23</v>
      </c>
    </row>
    <row r="2292" spans="1:11" x14ac:dyDescent="0.55000000000000004">
      <c r="A2292" t="s">
        <v>117</v>
      </c>
      <c r="B2292" t="s">
        <v>118</v>
      </c>
      <c r="C2292" t="s">
        <v>122</v>
      </c>
      <c r="D2292" t="s">
        <v>79</v>
      </c>
      <c r="E2292" t="s">
        <v>22</v>
      </c>
      <c r="F2292">
        <v>571356.57999999996</v>
      </c>
      <c r="G2292">
        <v>1046</v>
      </c>
      <c r="H2292">
        <v>370.35</v>
      </c>
      <c r="I2292">
        <v>574.98</v>
      </c>
      <c r="J2292">
        <v>183970.48</v>
      </c>
      <c r="K2292">
        <v>546.23</v>
      </c>
    </row>
    <row r="2293" spans="1:11" x14ac:dyDescent="0.55000000000000004">
      <c r="A2293" t="s">
        <v>117</v>
      </c>
      <c r="B2293" t="s">
        <v>123</v>
      </c>
      <c r="C2293" t="s">
        <v>124</v>
      </c>
      <c r="D2293" t="s">
        <v>79</v>
      </c>
      <c r="E2293" t="s">
        <v>27</v>
      </c>
      <c r="F2293">
        <v>62848.2</v>
      </c>
      <c r="G2293">
        <v>894</v>
      </c>
      <c r="H2293">
        <v>52.54</v>
      </c>
      <c r="I2293">
        <v>74</v>
      </c>
      <c r="J2293">
        <v>15877.44</v>
      </c>
      <c r="K2293">
        <v>70.3</v>
      </c>
    </row>
    <row r="2294" spans="1:11" x14ac:dyDescent="0.55000000000000004">
      <c r="A2294" t="s">
        <v>117</v>
      </c>
      <c r="B2294" t="s">
        <v>123</v>
      </c>
      <c r="C2294" t="s">
        <v>124</v>
      </c>
      <c r="D2294" t="s">
        <v>79</v>
      </c>
      <c r="E2294" t="s">
        <v>22</v>
      </c>
      <c r="F2294">
        <v>392766.1</v>
      </c>
      <c r="G2294">
        <v>5587</v>
      </c>
      <c r="H2294">
        <v>52.54</v>
      </c>
      <c r="I2294">
        <v>74</v>
      </c>
      <c r="J2294">
        <v>99225.12</v>
      </c>
      <c r="K2294">
        <v>70.3</v>
      </c>
    </row>
    <row r="2295" spans="1:11" x14ac:dyDescent="0.55000000000000004">
      <c r="A2295" t="s">
        <v>117</v>
      </c>
      <c r="B2295" t="s">
        <v>123</v>
      </c>
      <c r="C2295" t="s">
        <v>125</v>
      </c>
      <c r="D2295" t="s">
        <v>79</v>
      </c>
      <c r="E2295" t="s">
        <v>27</v>
      </c>
      <c r="F2295">
        <v>56254.25</v>
      </c>
      <c r="G2295">
        <v>911</v>
      </c>
      <c r="H2295">
        <v>43.77</v>
      </c>
      <c r="I2295">
        <v>65</v>
      </c>
      <c r="J2295">
        <v>16379.78</v>
      </c>
      <c r="K2295">
        <v>61.75</v>
      </c>
    </row>
    <row r="2296" spans="1:11" x14ac:dyDescent="0.55000000000000004">
      <c r="A2296" t="s">
        <v>117</v>
      </c>
      <c r="B2296" t="s">
        <v>123</v>
      </c>
      <c r="C2296" t="s">
        <v>125</v>
      </c>
      <c r="D2296" t="s">
        <v>79</v>
      </c>
      <c r="E2296" t="s">
        <v>22</v>
      </c>
      <c r="F2296">
        <v>228969</v>
      </c>
      <c r="G2296">
        <v>3708</v>
      </c>
      <c r="H2296">
        <v>43.77</v>
      </c>
      <c r="I2296">
        <v>65</v>
      </c>
      <c r="J2296">
        <v>66669.84</v>
      </c>
      <c r="K2296">
        <v>61.75</v>
      </c>
    </row>
    <row r="2297" spans="1:11" x14ac:dyDescent="0.55000000000000004">
      <c r="A2297" t="s">
        <v>117</v>
      </c>
      <c r="B2297" t="s">
        <v>123</v>
      </c>
      <c r="C2297" t="s">
        <v>126</v>
      </c>
      <c r="D2297" t="s">
        <v>79</v>
      </c>
      <c r="E2297" t="s">
        <v>27</v>
      </c>
      <c r="F2297">
        <v>123101</v>
      </c>
      <c r="G2297">
        <v>1178</v>
      </c>
      <c r="H2297">
        <v>53.93</v>
      </c>
      <c r="I2297">
        <v>110</v>
      </c>
      <c r="J2297">
        <v>59571.46</v>
      </c>
      <c r="K2297">
        <v>104.5</v>
      </c>
    </row>
    <row r="2298" spans="1:11" x14ac:dyDescent="0.55000000000000004">
      <c r="A2298" t="s">
        <v>117</v>
      </c>
      <c r="B2298" t="s">
        <v>123</v>
      </c>
      <c r="C2298" t="s">
        <v>126</v>
      </c>
      <c r="D2298" t="s">
        <v>79</v>
      </c>
      <c r="E2298" t="s">
        <v>22</v>
      </c>
      <c r="F2298">
        <v>518320</v>
      </c>
      <c r="G2298">
        <v>4960</v>
      </c>
      <c r="H2298">
        <v>53.93</v>
      </c>
      <c r="I2298">
        <v>110</v>
      </c>
      <c r="J2298">
        <v>250827.2</v>
      </c>
      <c r="K2298">
        <v>104.5</v>
      </c>
    </row>
    <row r="2299" spans="1:11" x14ac:dyDescent="0.55000000000000004">
      <c r="A2299" t="s">
        <v>117</v>
      </c>
      <c r="B2299" t="s">
        <v>123</v>
      </c>
      <c r="C2299" t="s">
        <v>127</v>
      </c>
      <c r="D2299" t="s">
        <v>79</v>
      </c>
      <c r="E2299" t="s">
        <v>27</v>
      </c>
      <c r="F2299">
        <v>9999</v>
      </c>
      <c r="G2299">
        <v>303</v>
      </c>
      <c r="H2299">
        <v>15.71</v>
      </c>
      <c r="I2299">
        <v>33</v>
      </c>
      <c r="J2299">
        <v>5238.87</v>
      </c>
      <c r="K2299">
        <v>33</v>
      </c>
    </row>
    <row r="2300" spans="1:11" x14ac:dyDescent="0.55000000000000004">
      <c r="A2300" t="s">
        <v>117</v>
      </c>
      <c r="B2300" t="s">
        <v>123</v>
      </c>
      <c r="C2300" t="s">
        <v>127</v>
      </c>
      <c r="D2300" t="s">
        <v>79</v>
      </c>
      <c r="E2300" t="s">
        <v>22</v>
      </c>
      <c r="F2300">
        <v>71788.2</v>
      </c>
      <c r="G2300">
        <v>2686</v>
      </c>
      <c r="H2300">
        <v>14.925000000000001</v>
      </c>
      <c r="I2300">
        <v>33</v>
      </c>
      <c r="J2300">
        <v>32263.279999999999</v>
      </c>
      <c r="K2300">
        <v>28.05</v>
      </c>
    </row>
    <row r="2301" spans="1:11" x14ac:dyDescent="0.55000000000000004">
      <c r="A2301" t="s">
        <v>117</v>
      </c>
      <c r="B2301" t="s">
        <v>128</v>
      </c>
      <c r="C2301" t="s">
        <v>129</v>
      </c>
      <c r="D2301" t="s">
        <v>79</v>
      </c>
      <c r="E2301" t="s">
        <v>27</v>
      </c>
      <c r="F2301">
        <v>34488.800000000003</v>
      </c>
      <c r="G2301">
        <v>9076</v>
      </c>
      <c r="H2301">
        <v>1.96</v>
      </c>
      <c r="I2301">
        <v>4</v>
      </c>
      <c r="J2301">
        <v>16699.84</v>
      </c>
      <c r="K2301">
        <v>3.8</v>
      </c>
    </row>
    <row r="2302" spans="1:11" x14ac:dyDescent="0.55000000000000004">
      <c r="A2302" t="s">
        <v>117</v>
      </c>
      <c r="B2302" t="s">
        <v>128</v>
      </c>
      <c r="C2302" t="s">
        <v>129</v>
      </c>
      <c r="D2302" t="s">
        <v>79</v>
      </c>
      <c r="E2302" t="s">
        <v>22</v>
      </c>
      <c r="F2302">
        <v>230975.4</v>
      </c>
      <c r="G2302">
        <v>60783</v>
      </c>
      <c r="H2302">
        <v>1.96</v>
      </c>
      <c r="I2302">
        <v>4</v>
      </c>
      <c r="J2302">
        <v>111840.72</v>
      </c>
      <c r="K2302">
        <v>3.8</v>
      </c>
    </row>
    <row r="2303" spans="1:11" x14ac:dyDescent="0.55000000000000004">
      <c r="A2303" t="s">
        <v>117</v>
      </c>
      <c r="B2303" t="s">
        <v>128</v>
      </c>
      <c r="C2303" t="s">
        <v>130</v>
      </c>
      <c r="D2303" t="s">
        <v>79</v>
      </c>
      <c r="E2303" t="s">
        <v>27</v>
      </c>
      <c r="F2303">
        <v>49276.5</v>
      </c>
      <c r="G2303">
        <v>741</v>
      </c>
      <c r="H2303">
        <v>34.47</v>
      </c>
      <c r="I2303">
        <v>70</v>
      </c>
      <c r="J2303">
        <v>23734.23</v>
      </c>
      <c r="K2303">
        <v>66.5</v>
      </c>
    </row>
    <row r="2304" spans="1:11" x14ac:dyDescent="0.55000000000000004">
      <c r="A2304" t="s">
        <v>117</v>
      </c>
      <c r="B2304" t="s">
        <v>128</v>
      </c>
      <c r="C2304" t="s">
        <v>130</v>
      </c>
      <c r="D2304" t="s">
        <v>79</v>
      </c>
      <c r="E2304" t="s">
        <v>22</v>
      </c>
      <c r="F2304">
        <v>309092</v>
      </c>
      <c r="G2304">
        <v>4648</v>
      </c>
      <c r="H2304">
        <v>34.47</v>
      </c>
      <c r="I2304">
        <v>70</v>
      </c>
      <c r="J2304">
        <v>148875.44</v>
      </c>
      <c r="K2304">
        <v>66.5</v>
      </c>
    </row>
    <row r="2305" spans="1:11" x14ac:dyDescent="0.55000000000000004">
      <c r="A2305" t="s">
        <v>117</v>
      </c>
      <c r="B2305" t="s">
        <v>128</v>
      </c>
      <c r="C2305" t="s">
        <v>131</v>
      </c>
      <c r="D2305" t="s">
        <v>79</v>
      </c>
      <c r="E2305" t="s">
        <v>27</v>
      </c>
      <c r="F2305">
        <v>38186.959999999999</v>
      </c>
      <c r="G2305">
        <v>1036</v>
      </c>
      <c r="H2305">
        <v>18.350000000000001</v>
      </c>
      <c r="I2305">
        <v>38</v>
      </c>
      <c r="J2305">
        <v>19176.36</v>
      </c>
      <c r="K2305">
        <v>36.86</v>
      </c>
    </row>
    <row r="2306" spans="1:11" x14ac:dyDescent="0.55000000000000004">
      <c r="A2306" t="s">
        <v>117</v>
      </c>
      <c r="B2306" t="s">
        <v>128</v>
      </c>
      <c r="C2306" t="s">
        <v>131</v>
      </c>
      <c r="D2306" t="s">
        <v>79</v>
      </c>
      <c r="E2306" t="s">
        <v>22</v>
      </c>
      <c r="F2306">
        <v>251031.42</v>
      </c>
      <c r="G2306">
        <v>6786</v>
      </c>
      <c r="H2306">
        <v>18.350000000000001</v>
      </c>
      <c r="I2306">
        <v>38</v>
      </c>
      <c r="J2306">
        <v>126508.32</v>
      </c>
      <c r="K2306">
        <v>37.018333329999997</v>
      </c>
    </row>
    <row r="2307" spans="1:11" x14ac:dyDescent="0.55000000000000004">
      <c r="A2307" t="s">
        <v>117</v>
      </c>
      <c r="B2307" t="s">
        <v>128</v>
      </c>
      <c r="C2307" t="s">
        <v>132</v>
      </c>
      <c r="D2307" t="s">
        <v>79</v>
      </c>
      <c r="E2307" t="s">
        <v>27</v>
      </c>
      <c r="F2307">
        <v>21201.79</v>
      </c>
      <c r="G2307">
        <v>541</v>
      </c>
      <c r="H2307">
        <v>21.7</v>
      </c>
      <c r="I2307">
        <v>39.99</v>
      </c>
      <c r="J2307">
        <v>9462.09</v>
      </c>
      <c r="K2307">
        <v>39.19</v>
      </c>
    </row>
    <row r="2308" spans="1:11" x14ac:dyDescent="0.55000000000000004">
      <c r="A2308" t="s">
        <v>117</v>
      </c>
      <c r="B2308" t="s">
        <v>128</v>
      </c>
      <c r="C2308" t="s">
        <v>132</v>
      </c>
      <c r="D2308" t="s">
        <v>79</v>
      </c>
      <c r="E2308" t="s">
        <v>22</v>
      </c>
      <c r="F2308">
        <v>141425.71</v>
      </c>
      <c r="G2308">
        <v>3829</v>
      </c>
      <c r="H2308">
        <v>21.2</v>
      </c>
      <c r="I2308">
        <v>39.99</v>
      </c>
      <c r="J2308">
        <v>60625.41</v>
      </c>
      <c r="K2308">
        <v>37.304285710000002</v>
      </c>
    </row>
    <row r="2309" spans="1:11" x14ac:dyDescent="0.55000000000000004">
      <c r="A2309" t="s">
        <v>117</v>
      </c>
      <c r="B2309" t="s">
        <v>128</v>
      </c>
      <c r="C2309" t="s">
        <v>133</v>
      </c>
      <c r="D2309" t="s">
        <v>79</v>
      </c>
      <c r="E2309" t="s">
        <v>27</v>
      </c>
      <c r="F2309">
        <v>40661.19</v>
      </c>
      <c r="G2309">
        <v>783</v>
      </c>
      <c r="H2309">
        <v>22.36</v>
      </c>
      <c r="I2309">
        <v>52.99</v>
      </c>
      <c r="J2309">
        <v>23153.31</v>
      </c>
      <c r="K2309">
        <v>51.93</v>
      </c>
    </row>
    <row r="2310" spans="1:11" x14ac:dyDescent="0.55000000000000004">
      <c r="A2310" t="s">
        <v>117</v>
      </c>
      <c r="B2310" t="s">
        <v>128</v>
      </c>
      <c r="C2310" t="s">
        <v>133</v>
      </c>
      <c r="D2310" t="s">
        <v>79</v>
      </c>
      <c r="E2310" t="s">
        <v>22</v>
      </c>
      <c r="F2310">
        <v>274425.7</v>
      </c>
      <c r="G2310">
        <v>5282</v>
      </c>
      <c r="H2310">
        <v>22.36</v>
      </c>
      <c r="I2310">
        <v>52.99</v>
      </c>
      <c r="J2310">
        <v>156320.18</v>
      </c>
      <c r="K2310">
        <v>52.00571429</v>
      </c>
    </row>
    <row r="2311" spans="1:11" x14ac:dyDescent="0.55000000000000004">
      <c r="A2311" t="s">
        <v>117</v>
      </c>
      <c r="B2311" t="s">
        <v>128</v>
      </c>
      <c r="C2311" t="s">
        <v>134</v>
      </c>
      <c r="D2311" t="s">
        <v>79</v>
      </c>
      <c r="E2311" t="s">
        <v>27</v>
      </c>
      <c r="F2311">
        <v>27873.919999999998</v>
      </c>
      <c r="G2311">
        <v>3592</v>
      </c>
      <c r="H2311">
        <v>3.15</v>
      </c>
      <c r="I2311">
        <v>8</v>
      </c>
      <c r="J2311">
        <v>16559.12</v>
      </c>
      <c r="K2311">
        <v>7.76</v>
      </c>
    </row>
    <row r="2312" spans="1:11" x14ac:dyDescent="0.55000000000000004">
      <c r="A2312" t="s">
        <v>117</v>
      </c>
      <c r="B2312" t="s">
        <v>128</v>
      </c>
      <c r="C2312" t="s">
        <v>134</v>
      </c>
      <c r="D2312" t="s">
        <v>79</v>
      </c>
      <c r="E2312" t="s">
        <v>22</v>
      </c>
      <c r="F2312">
        <v>184228.08</v>
      </c>
      <c r="G2312">
        <v>23859</v>
      </c>
      <c r="H2312">
        <v>3.15</v>
      </c>
      <c r="I2312">
        <v>8</v>
      </c>
      <c r="J2312">
        <v>109072.23</v>
      </c>
      <c r="K2312">
        <v>7.76</v>
      </c>
    </row>
    <row r="2313" spans="1:11" x14ac:dyDescent="0.55000000000000004">
      <c r="A2313" t="s">
        <v>117</v>
      </c>
      <c r="B2313" t="s">
        <v>128</v>
      </c>
      <c r="C2313" t="s">
        <v>135</v>
      </c>
      <c r="D2313" t="s">
        <v>79</v>
      </c>
      <c r="E2313" t="s">
        <v>27</v>
      </c>
      <c r="F2313">
        <v>10062</v>
      </c>
      <c r="G2313">
        <v>559</v>
      </c>
      <c r="H2313">
        <v>8.5299999999999994</v>
      </c>
      <c r="I2313">
        <v>18</v>
      </c>
      <c r="J2313">
        <v>5293.73</v>
      </c>
      <c r="K2313">
        <v>18</v>
      </c>
    </row>
    <row r="2314" spans="1:11" x14ac:dyDescent="0.55000000000000004">
      <c r="A2314" t="s">
        <v>117</v>
      </c>
      <c r="B2314" t="s">
        <v>128</v>
      </c>
      <c r="C2314" t="s">
        <v>135</v>
      </c>
      <c r="D2314" t="s">
        <v>79</v>
      </c>
      <c r="E2314" t="s">
        <v>22</v>
      </c>
      <c r="F2314">
        <v>66618</v>
      </c>
      <c r="G2314">
        <v>3701</v>
      </c>
      <c r="H2314">
        <v>8.5299999999999994</v>
      </c>
      <c r="I2314">
        <v>18</v>
      </c>
      <c r="J2314">
        <v>35048.47</v>
      </c>
      <c r="K2314">
        <v>18</v>
      </c>
    </row>
    <row r="2315" spans="1:11" x14ac:dyDescent="0.55000000000000004">
      <c r="A2315" t="s">
        <v>117</v>
      </c>
      <c r="B2315" t="s">
        <v>136</v>
      </c>
      <c r="C2315" t="s">
        <v>137</v>
      </c>
      <c r="D2315" t="s">
        <v>79</v>
      </c>
      <c r="E2315" t="s">
        <v>27</v>
      </c>
      <c r="F2315">
        <v>86564</v>
      </c>
      <c r="G2315">
        <v>1139</v>
      </c>
      <c r="H2315">
        <v>38.97</v>
      </c>
      <c r="I2315">
        <v>80</v>
      </c>
      <c r="J2315">
        <v>42177.17</v>
      </c>
      <c r="K2315">
        <v>76</v>
      </c>
    </row>
    <row r="2316" spans="1:11" x14ac:dyDescent="0.55000000000000004">
      <c r="A2316" t="s">
        <v>117</v>
      </c>
      <c r="B2316" t="s">
        <v>136</v>
      </c>
      <c r="C2316" t="s">
        <v>137</v>
      </c>
      <c r="D2316" t="s">
        <v>79</v>
      </c>
      <c r="E2316" t="s">
        <v>22</v>
      </c>
      <c r="F2316">
        <v>380988</v>
      </c>
      <c r="G2316">
        <v>5013</v>
      </c>
      <c r="H2316">
        <v>38.97</v>
      </c>
      <c r="I2316">
        <v>80</v>
      </c>
      <c r="J2316">
        <v>185631.39</v>
      </c>
      <c r="K2316">
        <v>76</v>
      </c>
    </row>
    <row r="2317" spans="1:11" x14ac:dyDescent="0.55000000000000004">
      <c r="A2317" t="s">
        <v>117</v>
      </c>
      <c r="B2317" t="s">
        <v>136</v>
      </c>
      <c r="C2317" t="s">
        <v>138</v>
      </c>
      <c r="D2317" t="s">
        <v>79</v>
      </c>
      <c r="E2317" t="s">
        <v>27</v>
      </c>
      <c r="F2317">
        <v>59188.42</v>
      </c>
      <c r="G2317">
        <v>779</v>
      </c>
      <c r="H2317">
        <v>56.88</v>
      </c>
      <c r="I2317">
        <v>79.98</v>
      </c>
      <c r="J2317">
        <v>14878.9</v>
      </c>
      <c r="K2317">
        <v>75.98</v>
      </c>
    </row>
    <row r="2318" spans="1:11" x14ac:dyDescent="0.55000000000000004">
      <c r="A2318" t="s">
        <v>117</v>
      </c>
      <c r="B2318" t="s">
        <v>136</v>
      </c>
      <c r="C2318" t="s">
        <v>138</v>
      </c>
      <c r="D2318" t="s">
        <v>79</v>
      </c>
      <c r="E2318" t="s">
        <v>22</v>
      </c>
      <c r="F2318">
        <v>258104.06</v>
      </c>
      <c r="G2318">
        <v>3397</v>
      </c>
      <c r="H2318">
        <v>56.88</v>
      </c>
      <c r="I2318">
        <v>79.98</v>
      </c>
      <c r="J2318">
        <v>64882.7</v>
      </c>
      <c r="K2318">
        <v>75.98</v>
      </c>
    </row>
    <row r="2319" spans="1:11" x14ac:dyDescent="0.55000000000000004">
      <c r="A2319" t="s">
        <v>117</v>
      </c>
      <c r="B2319" t="s">
        <v>136</v>
      </c>
      <c r="C2319" t="s">
        <v>139</v>
      </c>
      <c r="D2319" t="s">
        <v>79</v>
      </c>
      <c r="E2319" t="s">
        <v>27</v>
      </c>
      <c r="F2319">
        <v>34980.050000000003</v>
      </c>
      <c r="G2319">
        <v>595</v>
      </c>
      <c r="H2319">
        <v>36.119999999999997</v>
      </c>
      <c r="I2319">
        <v>59.99</v>
      </c>
      <c r="J2319">
        <v>13488.65</v>
      </c>
      <c r="K2319">
        <v>58.79</v>
      </c>
    </row>
    <row r="2320" spans="1:11" x14ac:dyDescent="0.55000000000000004">
      <c r="A2320" t="s">
        <v>117</v>
      </c>
      <c r="B2320" t="s">
        <v>136</v>
      </c>
      <c r="C2320" t="s">
        <v>139</v>
      </c>
      <c r="D2320" t="s">
        <v>79</v>
      </c>
      <c r="E2320" t="s">
        <v>22</v>
      </c>
      <c r="F2320">
        <v>149855.71</v>
      </c>
      <c r="G2320">
        <v>2549</v>
      </c>
      <c r="H2320">
        <v>36.119999999999997</v>
      </c>
      <c r="I2320">
        <v>59.99</v>
      </c>
      <c r="J2320">
        <v>57785.83</v>
      </c>
      <c r="K2320">
        <v>58.79</v>
      </c>
    </row>
    <row r="2321" spans="1:11" x14ac:dyDescent="0.55000000000000004">
      <c r="A2321" t="s">
        <v>117</v>
      </c>
      <c r="B2321" t="s">
        <v>136</v>
      </c>
      <c r="C2321" t="s">
        <v>140</v>
      </c>
      <c r="D2321" t="s">
        <v>79</v>
      </c>
      <c r="E2321" t="s">
        <v>27</v>
      </c>
      <c r="F2321">
        <v>21271</v>
      </c>
      <c r="G2321">
        <v>1091</v>
      </c>
      <c r="H2321">
        <v>9.89</v>
      </c>
      <c r="I2321">
        <v>20</v>
      </c>
      <c r="J2321">
        <v>10481.01</v>
      </c>
      <c r="K2321">
        <v>19.5</v>
      </c>
    </row>
    <row r="2322" spans="1:11" x14ac:dyDescent="0.55000000000000004">
      <c r="A2322" t="s">
        <v>117</v>
      </c>
      <c r="B2322" t="s">
        <v>136</v>
      </c>
      <c r="C2322" t="s">
        <v>140</v>
      </c>
      <c r="D2322" t="s">
        <v>79</v>
      </c>
      <c r="E2322" t="s">
        <v>22</v>
      </c>
      <c r="F2322">
        <v>152934.39999999999</v>
      </c>
      <c r="G2322">
        <v>7792</v>
      </c>
      <c r="H2322">
        <v>9.89</v>
      </c>
      <c r="I2322">
        <v>20</v>
      </c>
      <c r="J2322">
        <v>75871.520000000004</v>
      </c>
      <c r="K2322">
        <v>19.649999999999999</v>
      </c>
    </row>
    <row r="2323" spans="1:11" x14ac:dyDescent="0.55000000000000004">
      <c r="A2323" t="s">
        <v>117</v>
      </c>
      <c r="B2323" t="s">
        <v>136</v>
      </c>
      <c r="C2323" t="s">
        <v>141</v>
      </c>
      <c r="D2323" t="s">
        <v>79</v>
      </c>
      <c r="E2323" t="s">
        <v>27</v>
      </c>
      <c r="F2323">
        <v>108640</v>
      </c>
      <c r="G2323">
        <v>2800</v>
      </c>
      <c r="H2323">
        <v>19.52</v>
      </c>
      <c r="I2323">
        <v>40</v>
      </c>
      <c r="J2323">
        <v>53984</v>
      </c>
      <c r="K2323">
        <v>38.799999999999997</v>
      </c>
    </row>
    <row r="2324" spans="1:11" x14ac:dyDescent="0.55000000000000004">
      <c r="A2324" t="s">
        <v>117</v>
      </c>
      <c r="B2324" t="s">
        <v>136</v>
      </c>
      <c r="C2324" t="s">
        <v>141</v>
      </c>
      <c r="D2324" t="s">
        <v>79</v>
      </c>
      <c r="E2324" t="s">
        <v>22</v>
      </c>
      <c r="F2324">
        <v>454974.8</v>
      </c>
      <c r="G2324">
        <v>11805</v>
      </c>
      <c r="H2324">
        <v>19.52</v>
      </c>
      <c r="I2324">
        <v>40</v>
      </c>
      <c r="J2324">
        <v>224541.2</v>
      </c>
      <c r="K2324">
        <v>38.581818179999999</v>
      </c>
    </row>
    <row r="2325" spans="1:11" x14ac:dyDescent="0.55000000000000004">
      <c r="A2325" t="s">
        <v>117</v>
      </c>
      <c r="B2325" t="s">
        <v>136</v>
      </c>
      <c r="C2325" t="s">
        <v>142</v>
      </c>
      <c r="D2325" t="s">
        <v>79</v>
      </c>
      <c r="E2325" t="s">
        <v>27</v>
      </c>
      <c r="F2325">
        <v>97584</v>
      </c>
      <c r="G2325">
        <v>1284</v>
      </c>
      <c r="H2325">
        <v>46.52</v>
      </c>
      <c r="I2325">
        <v>80</v>
      </c>
      <c r="J2325">
        <v>37852.32</v>
      </c>
      <c r="K2325">
        <v>76</v>
      </c>
    </row>
    <row r="2326" spans="1:11" x14ac:dyDescent="0.55000000000000004">
      <c r="A2326" t="s">
        <v>117</v>
      </c>
      <c r="B2326" t="s">
        <v>136</v>
      </c>
      <c r="C2326" t="s">
        <v>142</v>
      </c>
      <c r="D2326" t="s">
        <v>79</v>
      </c>
      <c r="E2326" t="s">
        <v>22</v>
      </c>
      <c r="F2326">
        <v>691524</v>
      </c>
      <c r="G2326">
        <v>9099</v>
      </c>
      <c r="H2326">
        <v>46.52</v>
      </c>
      <c r="I2326">
        <v>80</v>
      </c>
      <c r="J2326">
        <v>268238.52</v>
      </c>
      <c r="K2326">
        <v>76</v>
      </c>
    </row>
    <row r="2327" spans="1:11" x14ac:dyDescent="0.55000000000000004">
      <c r="A2327" t="s">
        <v>117</v>
      </c>
      <c r="B2327" t="s">
        <v>118</v>
      </c>
      <c r="C2327" t="s">
        <v>119</v>
      </c>
      <c r="D2327" t="s">
        <v>80</v>
      </c>
      <c r="E2327" t="s">
        <v>21</v>
      </c>
      <c r="F2327">
        <v>93632</v>
      </c>
      <c r="G2327">
        <v>616</v>
      </c>
      <c r="H2327">
        <v>100.91</v>
      </c>
      <c r="I2327">
        <v>160</v>
      </c>
      <c r="J2327">
        <v>31471.439999999999</v>
      </c>
      <c r="K2327">
        <v>152</v>
      </c>
    </row>
    <row r="2328" spans="1:11" x14ac:dyDescent="0.55000000000000004">
      <c r="A2328" t="s">
        <v>117</v>
      </c>
      <c r="B2328" t="s">
        <v>118</v>
      </c>
      <c r="C2328" t="s">
        <v>119</v>
      </c>
      <c r="D2328" t="s">
        <v>80</v>
      </c>
      <c r="E2328" t="s">
        <v>22</v>
      </c>
      <c r="F2328">
        <v>298072</v>
      </c>
      <c r="G2328">
        <v>1961</v>
      </c>
      <c r="H2328">
        <v>100.91</v>
      </c>
      <c r="I2328">
        <v>160</v>
      </c>
      <c r="J2328">
        <v>100187.49</v>
      </c>
      <c r="K2328">
        <v>152</v>
      </c>
    </row>
    <row r="2329" spans="1:11" x14ac:dyDescent="0.55000000000000004">
      <c r="A2329" t="s">
        <v>117</v>
      </c>
      <c r="B2329" t="s">
        <v>118</v>
      </c>
      <c r="C2329" t="s">
        <v>120</v>
      </c>
      <c r="D2329" t="s">
        <v>80</v>
      </c>
      <c r="E2329" t="s">
        <v>21</v>
      </c>
      <c r="F2329">
        <v>24548</v>
      </c>
      <c r="G2329">
        <v>136</v>
      </c>
      <c r="H2329">
        <v>126.51</v>
      </c>
      <c r="I2329">
        <v>190</v>
      </c>
      <c r="J2329">
        <v>7342.64</v>
      </c>
      <c r="K2329">
        <v>180.5</v>
      </c>
    </row>
    <row r="2330" spans="1:11" x14ac:dyDescent="0.55000000000000004">
      <c r="A2330" t="s">
        <v>117</v>
      </c>
      <c r="B2330" t="s">
        <v>118</v>
      </c>
      <c r="C2330" t="s">
        <v>120</v>
      </c>
      <c r="D2330" t="s">
        <v>80</v>
      </c>
      <c r="E2330" t="s">
        <v>27</v>
      </c>
      <c r="F2330">
        <v>23465</v>
      </c>
      <c r="G2330">
        <v>130</v>
      </c>
      <c r="H2330">
        <v>126.51</v>
      </c>
      <c r="I2330">
        <v>190</v>
      </c>
      <c r="J2330">
        <v>7018.7</v>
      </c>
      <c r="K2330">
        <v>180.5</v>
      </c>
    </row>
    <row r="2331" spans="1:11" x14ac:dyDescent="0.55000000000000004">
      <c r="A2331" t="s">
        <v>117</v>
      </c>
      <c r="B2331" t="s">
        <v>118</v>
      </c>
      <c r="C2331" t="s">
        <v>120</v>
      </c>
      <c r="D2331" t="s">
        <v>80</v>
      </c>
      <c r="E2331" t="s">
        <v>22</v>
      </c>
      <c r="F2331">
        <v>227430</v>
      </c>
      <c r="G2331">
        <v>1260</v>
      </c>
      <c r="H2331">
        <v>126.51</v>
      </c>
      <c r="I2331">
        <v>190</v>
      </c>
      <c r="J2331">
        <v>68027.399999999994</v>
      </c>
      <c r="K2331">
        <v>180.5</v>
      </c>
    </row>
    <row r="2332" spans="1:11" x14ac:dyDescent="0.55000000000000004">
      <c r="A2332" t="s">
        <v>117</v>
      </c>
      <c r="B2332" t="s">
        <v>118</v>
      </c>
      <c r="C2332" t="s">
        <v>121</v>
      </c>
      <c r="D2332" t="s">
        <v>80</v>
      </c>
      <c r="E2332" t="s">
        <v>21</v>
      </c>
      <c r="F2332">
        <v>206819.24</v>
      </c>
      <c r="G2332">
        <v>628</v>
      </c>
      <c r="H2332">
        <v>227.69</v>
      </c>
      <c r="I2332">
        <v>346.66</v>
      </c>
      <c r="J2332">
        <v>63829.919999999998</v>
      </c>
      <c r="K2332">
        <v>329.33</v>
      </c>
    </row>
    <row r="2333" spans="1:11" x14ac:dyDescent="0.55000000000000004">
      <c r="A2333" t="s">
        <v>117</v>
      </c>
      <c r="B2333" t="s">
        <v>118</v>
      </c>
      <c r="C2333" t="s">
        <v>121</v>
      </c>
      <c r="D2333" t="s">
        <v>80</v>
      </c>
      <c r="E2333" t="s">
        <v>27</v>
      </c>
      <c r="F2333">
        <v>70476.62</v>
      </c>
      <c r="G2333">
        <v>214</v>
      </c>
      <c r="H2333">
        <v>227.69</v>
      </c>
      <c r="I2333">
        <v>346.66</v>
      </c>
      <c r="J2333">
        <v>21750.959999999999</v>
      </c>
      <c r="K2333">
        <v>329.33</v>
      </c>
    </row>
    <row r="2334" spans="1:11" x14ac:dyDescent="0.55000000000000004">
      <c r="A2334" t="s">
        <v>117</v>
      </c>
      <c r="B2334" t="s">
        <v>118</v>
      </c>
      <c r="C2334" t="s">
        <v>121</v>
      </c>
      <c r="D2334" t="s">
        <v>80</v>
      </c>
      <c r="E2334" t="s">
        <v>22</v>
      </c>
      <c r="F2334">
        <v>540430.53</v>
      </c>
      <c r="G2334">
        <v>1641</v>
      </c>
      <c r="H2334">
        <v>227.69</v>
      </c>
      <c r="I2334">
        <v>346.66</v>
      </c>
      <c r="J2334">
        <v>166791.24</v>
      </c>
      <c r="K2334">
        <v>329.33</v>
      </c>
    </row>
    <row r="2335" spans="1:11" x14ac:dyDescent="0.55000000000000004">
      <c r="A2335" t="s">
        <v>117</v>
      </c>
      <c r="B2335" t="s">
        <v>118</v>
      </c>
      <c r="C2335" t="s">
        <v>122</v>
      </c>
      <c r="D2335" t="s">
        <v>80</v>
      </c>
      <c r="E2335" t="s">
        <v>21</v>
      </c>
      <c r="F2335">
        <v>156768.01</v>
      </c>
      <c r="G2335">
        <v>287</v>
      </c>
      <c r="H2335">
        <v>370.35</v>
      </c>
      <c r="I2335">
        <v>574.98</v>
      </c>
      <c r="J2335">
        <v>50477.56</v>
      </c>
      <c r="K2335">
        <v>546.23</v>
      </c>
    </row>
    <row r="2336" spans="1:11" x14ac:dyDescent="0.55000000000000004">
      <c r="A2336" t="s">
        <v>117</v>
      </c>
      <c r="B2336" t="s">
        <v>118</v>
      </c>
      <c r="C2336" t="s">
        <v>122</v>
      </c>
      <c r="D2336" t="s">
        <v>80</v>
      </c>
      <c r="E2336" t="s">
        <v>27</v>
      </c>
      <c r="F2336">
        <v>44244.63</v>
      </c>
      <c r="G2336">
        <v>81</v>
      </c>
      <c r="H2336">
        <v>370.35</v>
      </c>
      <c r="I2336">
        <v>574.98</v>
      </c>
      <c r="J2336">
        <v>14246.28</v>
      </c>
      <c r="K2336">
        <v>546.23</v>
      </c>
    </row>
    <row r="2337" spans="1:11" x14ac:dyDescent="0.55000000000000004">
      <c r="A2337" t="s">
        <v>117</v>
      </c>
      <c r="B2337" t="s">
        <v>118</v>
      </c>
      <c r="C2337" t="s">
        <v>122</v>
      </c>
      <c r="D2337" t="s">
        <v>80</v>
      </c>
      <c r="E2337" t="s">
        <v>22</v>
      </c>
      <c r="F2337">
        <v>432614.16</v>
      </c>
      <c r="G2337">
        <v>792</v>
      </c>
      <c r="H2337">
        <v>370.35</v>
      </c>
      <c r="I2337">
        <v>574.98</v>
      </c>
      <c r="J2337">
        <v>139296.95999999999</v>
      </c>
      <c r="K2337">
        <v>546.23</v>
      </c>
    </row>
    <row r="2338" spans="1:11" x14ac:dyDescent="0.55000000000000004">
      <c r="A2338" t="s">
        <v>117</v>
      </c>
      <c r="B2338" t="s">
        <v>123</v>
      </c>
      <c r="C2338" t="s">
        <v>124</v>
      </c>
      <c r="D2338" t="s">
        <v>80</v>
      </c>
      <c r="E2338" t="s">
        <v>21</v>
      </c>
      <c r="F2338">
        <v>34236.1</v>
      </c>
      <c r="G2338">
        <v>487</v>
      </c>
      <c r="H2338">
        <v>52.54</v>
      </c>
      <c r="I2338">
        <v>74</v>
      </c>
      <c r="J2338">
        <v>8649.1200000000008</v>
      </c>
      <c r="K2338">
        <v>70.3</v>
      </c>
    </row>
    <row r="2339" spans="1:11" x14ac:dyDescent="0.55000000000000004">
      <c r="A2339" t="s">
        <v>117</v>
      </c>
      <c r="B2339" t="s">
        <v>123</v>
      </c>
      <c r="C2339" t="s">
        <v>124</v>
      </c>
      <c r="D2339" t="s">
        <v>80</v>
      </c>
      <c r="E2339" t="s">
        <v>27</v>
      </c>
      <c r="F2339">
        <v>72127.8</v>
      </c>
      <c r="G2339">
        <v>1026</v>
      </c>
      <c r="H2339">
        <v>52.54</v>
      </c>
      <c r="I2339">
        <v>74</v>
      </c>
      <c r="J2339">
        <v>18221.759999999998</v>
      </c>
      <c r="K2339">
        <v>70.3</v>
      </c>
    </row>
    <row r="2340" spans="1:11" x14ac:dyDescent="0.55000000000000004">
      <c r="A2340" t="s">
        <v>117</v>
      </c>
      <c r="B2340" t="s">
        <v>123</v>
      </c>
      <c r="C2340" t="s">
        <v>124</v>
      </c>
      <c r="D2340" t="s">
        <v>80</v>
      </c>
      <c r="E2340" t="s">
        <v>22</v>
      </c>
      <c r="F2340">
        <v>332167.5</v>
      </c>
      <c r="G2340">
        <v>4725</v>
      </c>
      <c r="H2340">
        <v>52.54</v>
      </c>
      <c r="I2340">
        <v>74</v>
      </c>
      <c r="J2340">
        <v>83916</v>
      </c>
      <c r="K2340">
        <v>70.3</v>
      </c>
    </row>
    <row r="2341" spans="1:11" x14ac:dyDescent="0.55000000000000004">
      <c r="A2341" t="s">
        <v>117</v>
      </c>
      <c r="B2341" t="s">
        <v>123</v>
      </c>
      <c r="C2341" t="s">
        <v>125</v>
      </c>
      <c r="D2341" t="s">
        <v>80</v>
      </c>
      <c r="E2341" t="s">
        <v>21</v>
      </c>
      <c r="F2341">
        <v>40199.25</v>
      </c>
      <c r="G2341">
        <v>651</v>
      </c>
      <c r="H2341">
        <v>43.77</v>
      </c>
      <c r="I2341">
        <v>65</v>
      </c>
      <c r="J2341">
        <v>11704.98</v>
      </c>
      <c r="K2341">
        <v>61.75</v>
      </c>
    </row>
    <row r="2342" spans="1:11" x14ac:dyDescent="0.55000000000000004">
      <c r="A2342" t="s">
        <v>117</v>
      </c>
      <c r="B2342" t="s">
        <v>123</v>
      </c>
      <c r="C2342" t="s">
        <v>125</v>
      </c>
      <c r="D2342" t="s">
        <v>80</v>
      </c>
      <c r="E2342" t="s">
        <v>27</v>
      </c>
      <c r="F2342">
        <v>45201</v>
      </c>
      <c r="G2342">
        <v>732</v>
      </c>
      <c r="H2342">
        <v>43.77</v>
      </c>
      <c r="I2342">
        <v>65</v>
      </c>
      <c r="J2342">
        <v>13161.36</v>
      </c>
      <c r="K2342">
        <v>61.75</v>
      </c>
    </row>
    <row r="2343" spans="1:11" x14ac:dyDescent="0.55000000000000004">
      <c r="A2343" t="s">
        <v>117</v>
      </c>
      <c r="B2343" t="s">
        <v>123</v>
      </c>
      <c r="C2343" t="s">
        <v>125</v>
      </c>
      <c r="D2343" t="s">
        <v>80</v>
      </c>
      <c r="E2343" t="s">
        <v>22</v>
      </c>
      <c r="F2343">
        <v>189325.5</v>
      </c>
      <c r="G2343">
        <v>3066</v>
      </c>
      <c r="H2343">
        <v>43.77</v>
      </c>
      <c r="I2343">
        <v>65</v>
      </c>
      <c r="J2343">
        <v>55126.68</v>
      </c>
      <c r="K2343">
        <v>61.75</v>
      </c>
    </row>
    <row r="2344" spans="1:11" x14ac:dyDescent="0.55000000000000004">
      <c r="A2344" t="s">
        <v>117</v>
      </c>
      <c r="B2344" t="s">
        <v>123</v>
      </c>
      <c r="C2344" t="s">
        <v>126</v>
      </c>
      <c r="D2344" t="s">
        <v>80</v>
      </c>
      <c r="E2344" t="s">
        <v>21</v>
      </c>
      <c r="F2344">
        <v>100424.5</v>
      </c>
      <c r="G2344">
        <v>961</v>
      </c>
      <c r="H2344">
        <v>53.93</v>
      </c>
      <c r="I2344">
        <v>110</v>
      </c>
      <c r="J2344">
        <v>48597.77</v>
      </c>
      <c r="K2344">
        <v>104.5</v>
      </c>
    </row>
    <row r="2345" spans="1:11" x14ac:dyDescent="0.55000000000000004">
      <c r="A2345" t="s">
        <v>117</v>
      </c>
      <c r="B2345" t="s">
        <v>123</v>
      </c>
      <c r="C2345" t="s">
        <v>126</v>
      </c>
      <c r="D2345" t="s">
        <v>80</v>
      </c>
      <c r="E2345" t="s">
        <v>27</v>
      </c>
      <c r="F2345">
        <v>102828</v>
      </c>
      <c r="G2345">
        <v>984</v>
      </c>
      <c r="H2345">
        <v>53.93</v>
      </c>
      <c r="I2345">
        <v>110</v>
      </c>
      <c r="J2345">
        <v>49760.88</v>
      </c>
      <c r="K2345">
        <v>104.5</v>
      </c>
    </row>
    <row r="2346" spans="1:11" x14ac:dyDescent="0.55000000000000004">
      <c r="A2346" t="s">
        <v>117</v>
      </c>
      <c r="B2346" t="s">
        <v>123</v>
      </c>
      <c r="C2346" t="s">
        <v>126</v>
      </c>
      <c r="D2346" t="s">
        <v>80</v>
      </c>
      <c r="E2346" t="s">
        <v>22</v>
      </c>
      <c r="F2346">
        <v>414551.5</v>
      </c>
      <c r="G2346">
        <v>3967</v>
      </c>
      <c r="H2346">
        <v>53.93</v>
      </c>
      <c r="I2346">
        <v>110</v>
      </c>
      <c r="J2346">
        <v>200611.19</v>
      </c>
      <c r="K2346">
        <v>104.5</v>
      </c>
    </row>
    <row r="2347" spans="1:11" x14ac:dyDescent="0.55000000000000004">
      <c r="A2347" t="s">
        <v>117</v>
      </c>
      <c r="B2347" t="s">
        <v>123</v>
      </c>
      <c r="C2347" t="s">
        <v>127</v>
      </c>
      <c r="D2347" t="s">
        <v>80</v>
      </c>
      <c r="E2347" t="s">
        <v>21</v>
      </c>
      <c r="F2347">
        <v>10962.6</v>
      </c>
      <c r="G2347">
        <v>415</v>
      </c>
      <c r="H2347">
        <v>14.925000000000001</v>
      </c>
      <c r="I2347">
        <v>33</v>
      </c>
      <c r="J2347">
        <v>4876.2700000000004</v>
      </c>
      <c r="K2347">
        <v>28.05</v>
      </c>
    </row>
    <row r="2348" spans="1:11" x14ac:dyDescent="0.55000000000000004">
      <c r="A2348" t="s">
        <v>117</v>
      </c>
      <c r="B2348" t="s">
        <v>123</v>
      </c>
      <c r="C2348" t="s">
        <v>127</v>
      </c>
      <c r="D2348" t="s">
        <v>80</v>
      </c>
      <c r="E2348" t="s">
        <v>27</v>
      </c>
      <c r="F2348">
        <v>6831</v>
      </c>
      <c r="G2348">
        <v>207</v>
      </c>
      <c r="H2348">
        <v>15.71</v>
      </c>
      <c r="I2348">
        <v>33</v>
      </c>
      <c r="J2348">
        <v>3579.03</v>
      </c>
      <c r="K2348">
        <v>33</v>
      </c>
    </row>
    <row r="2349" spans="1:11" x14ac:dyDescent="0.55000000000000004">
      <c r="A2349" t="s">
        <v>117</v>
      </c>
      <c r="B2349" t="s">
        <v>123</v>
      </c>
      <c r="C2349" t="s">
        <v>127</v>
      </c>
      <c r="D2349" t="s">
        <v>80</v>
      </c>
      <c r="E2349" t="s">
        <v>22</v>
      </c>
      <c r="F2349">
        <v>60515.4</v>
      </c>
      <c r="G2349">
        <v>2240</v>
      </c>
      <c r="H2349">
        <v>14.99636364</v>
      </c>
      <c r="I2349">
        <v>33</v>
      </c>
      <c r="J2349">
        <v>27450.78</v>
      </c>
      <c r="K2349">
        <v>28.5</v>
      </c>
    </row>
    <row r="2350" spans="1:11" x14ac:dyDescent="0.55000000000000004">
      <c r="A2350" t="s">
        <v>117</v>
      </c>
      <c r="B2350" t="s">
        <v>128</v>
      </c>
      <c r="C2350" t="s">
        <v>129</v>
      </c>
      <c r="D2350" t="s">
        <v>80</v>
      </c>
      <c r="E2350" t="s">
        <v>21</v>
      </c>
      <c r="F2350">
        <v>19266</v>
      </c>
      <c r="G2350">
        <v>5070</v>
      </c>
      <c r="H2350">
        <v>1.96</v>
      </c>
      <c r="I2350">
        <v>4</v>
      </c>
      <c r="J2350">
        <v>9328.7999999999993</v>
      </c>
      <c r="K2350">
        <v>3.8</v>
      </c>
    </row>
    <row r="2351" spans="1:11" x14ac:dyDescent="0.55000000000000004">
      <c r="A2351" t="s">
        <v>117</v>
      </c>
      <c r="B2351" t="s">
        <v>128</v>
      </c>
      <c r="C2351" t="s">
        <v>129</v>
      </c>
      <c r="D2351" t="s">
        <v>80</v>
      </c>
      <c r="E2351" t="s">
        <v>27</v>
      </c>
      <c r="F2351">
        <v>18870.8</v>
      </c>
      <c r="G2351">
        <v>4966</v>
      </c>
      <c r="H2351">
        <v>1.96</v>
      </c>
      <c r="I2351">
        <v>4</v>
      </c>
      <c r="J2351">
        <v>9137.44</v>
      </c>
      <c r="K2351">
        <v>3.8</v>
      </c>
    </row>
    <row r="2352" spans="1:11" x14ac:dyDescent="0.55000000000000004">
      <c r="A2352" t="s">
        <v>117</v>
      </c>
      <c r="B2352" t="s">
        <v>128</v>
      </c>
      <c r="C2352" t="s">
        <v>129</v>
      </c>
      <c r="D2352" t="s">
        <v>80</v>
      </c>
      <c r="E2352" t="s">
        <v>22</v>
      </c>
      <c r="F2352">
        <v>217779.4</v>
      </c>
      <c r="G2352">
        <v>56750</v>
      </c>
      <c r="H2352">
        <v>1.96</v>
      </c>
      <c r="I2352">
        <v>4</v>
      </c>
      <c r="J2352">
        <v>106549.4</v>
      </c>
      <c r="K2352">
        <v>3.8333333299999999</v>
      </c>
    </row>
    <row r="2353" spans="1:11" x14ac:dyDescent="0.55000000000000004">
      <c r="A2353" t="s">
        <v>117</v>
      </c>
      <c r="B2353" t="s">
        <v>128</v>
      </c>
      <c r="C2353" t="s">
        <v>130</v>
      </c>
      <c r="D2353" t="s">
        <v>80</v>
      </c>
      <c r="E2353" t="s">
        <v>21</v>
      </c>
      <c r="F2353">
        <v>23142</v>
      </c>
      <c r="G2353">
        <v>348</v>
      </c>
      <c r="H2353">
        <v>34.47</v>
      </c>
      <c r="I2353">
        <v>70</v>
      </c>
      <c r="J2353">
        <v>11146.44</v>
      </c>
      <c r="K2353">
        <v>66.5</v>
      </c>
    </row>
    <row r="2354" spans="1:11" x14ac:dyDescent="0.55000000000000004">
      <c r="A2354" t="s">
        <v>117</v>
      </c>
      <c r="B2354" t="s">
        <v>128</v>
      </c>
      <c r="C2354" t="s">
        <v>130</v>
      </c>
      <c r="D2354" t="s">
        <v>80</v>
      </c>
      <c r="E2354" t="s">
        <v>27</v>
      </c>
      <c r="F2354">
        <v>32319</v>
      </c>
      <c r="G2354">
        <v>486</v>
      </c>
      <c r="H2354">
        <v>34.47</v>
      </c>
      <c r="I2354">
        <v>70</v>
      </c>
      <c r="J2354">
        <v>15566.58</v>
      </c>
      <c r="K2354">
        <v>66.5</v>
      </c>
    </row>
    <row r="2355" spans="1:11" x14ac:dyDescent="0.55000000000000004">
      <c r="A2355" t="s">
        <v>117</v>
      </c>
      <c r="B2355" t="s">
        <v>128</v>
      </c>
      <c r="C2355" t="s">
        <v>130</v>
      </c>
      <c r="D2355" t="s">
        <v>80</v>
      </c>
      <c r="E2355" t="s">
        <v>22</v>
      </c>
      <c r="F2355">
        <v>290139.5</v>
      </c>
      <c r="G2355">
        <v>4363</v>
      </c>
      <c r="H2355">
        <v>34.47</v>
      </c>
      <c r="I2355">
        <v>70</v>
      </c>
      <c r="J2355">
        <v>139746.89000000001</v>
      </c>
      <c r="K2355">
        <v>66.5</v>
      </c>
    </row>
    <row r="2356" spans="1:11" x14ac:dyDescent="0.55000000000000004">
      <c r="A2356" t="s">
        <v>117</v>
      </c>
      <c r="B2356" t="s">
        <v>128</v>
      </c>
      <c r="C2356" t="s">
        <v>131</v>
      </c>
      <c r="D2356" t="s">
        <v>80</v>
      </c>
      <c r="E2356" t="s">
        <v>21</v>
      </c>
      <c r="F2356">
        <v>44232</v>
      </c>
      <c r="G2356">
        <v>1200</v>
      </c>
      <c r="H2356">
        <v>18.350000000000001</v>
      </c>
      <c r="I2356">
        <v>38</v>
      </c>
      <c r="J2356">
        <v>22212</v>
      </c>
      <c r="K2356">
        <v>36.86</v>
      </c>
    </row>
    <row r="2357" spans="1:11" x14ac:dyDescent="0.55000000000000004">
      <c r="A2357" t="s">
        <v>117</v>
      </c>
      <c r="B2357" t="s">
        <v>128</v>
      </c>
      <c r="C2357" t="s">
        <v>131</v>
      </c>
      <c r="D2357" t="s">
        <v>80</v>
      </c>
      <c r="E2357" t="s">
        <v>27</v>
      </c>
      <c r="F2357">
        <v>24548.76</v>
      </c>
      <c r="G2357">
        <v>666</v>
      </c>
      <c r="H2357">
        <v>18.350000000000001</v>
      </c>
      <c r="I2357">
        <v>38</v>
      </c>
      <c r="J2357">
        <v>12327.66</v>
      </c>
      <c r="K2357">
        <v>36.86</v>
      </c>
    </row>
    <row r="2358" spans="1:11" x14ac:dyDescent="0.55000000000000004">
      <c r="A2358" t="s">
        <v>117</v>
      </c>
      <c r="B2358" t="s">
        <v>128</v>
      </c>
      <c r="C2358" t="s">
        <v>131</v>
      </c>
      <c r="D2358" t="s">
        <v>80</v>
      </c>
      <c r="E2358" t="s">
        <v>22</v>
      </c>
      <c r="F2358">
        <v>209365.56</v>
      </c>
      <c r="G2358">
        <v>5661</v>
      </c>
      <c r="H2358">
        <v>18.350000000000001</v>
      </c>
      <c r="I2358">
        <v>38</v>
      </c>
      <c r="J2358">
        <v>105486.21</v>
      </c>
      <c r="K2358">
        <v>36.998181819999999</v>
      </c>
    </row>
    <row r="2359" spans="1:11" x14ac:dyDescent="0.55000000000000004">
      <c r="A2359" t="s">
        <v>117</v>
      </c>
      <c r="B2359" t="s">
        <v>128</v>
      </c>
      <c r="C2359" t="s">
        <v>132</v>
      </c>
      <c r="D2359" t="s">
        <v>80</v>
      </c>
      <c r="E2359" t="s">
        <v>21</v>
      </c>
      <c r="F2359">
        <v>31743.9</v>
      </c>
      <c r="G2359">
        <v>810</v>
      </c>
      <c r="H2359">
        <v>21.7</v>
      </c>
      <c r="I2359">
        <v>39.99</v>
      </c>
      <c r="J2359">
        <v>14166.9</v>
      </c>
      <c r="K2359">
        <v>39.19</v>
      </c>
    </row>
    <row r="2360" spans="1:11" x14ac:dyDescent="0.55000000000000004">
      <c r="A2360" t="s">
        <v>117</v>
      </c>
      <c r="B2360" t="s">
        <v>128</v>
      </c>
      <c r="C2360" t="s">
        <v>132</v>
      </c>
      <c r="D2360" t="s">
        <v>80</v>
      </c>
      <c r="E2360" t="s">
        <v>22</v>
      </c>
      <c r="F2360">
        <v>125392.08</v>
      </c>
      <c r="G2360">
        <v>3432</v>
      </c>
      <c r="H2360">
        <v>21.161538459999999</v>
      </c>
      <c r="I2360">
        <v>39.99</v>
      </c>
      <c r="J2360">
        <v>53332.68</v>
      </c>
      <c r="K2360">
        <v>37.159230770000001</v>
      </c>
    </row>
    <row r="2361" spans="1:11" x14ac:dyDescent="0.55000000000000004">
      <c r="A2361" t="s">
        <v>117</v>
      </c>
      <c r="B2361" t="s">
        <v>128</v>
      </c>
      <c r="C2361" t="s">
        <v>133</v>
      </c>
      <c r="D2361" t="s">
        <v>80</v>
      </c>
      <c r="E2361" t="s">
        <v>21</v>
      </c>
      <c r="F2361">
        <v>30119.4</v>
      </c>
      <c r="G2361">
        <v>580</v>
      </c>
      <c r="H2361">
        <v>22.36</v>
      </c>
      <c r="I2361">
        <v>52.99</v>
      </c>
      <c r="J2361">
        <v>17150.599999999999</v>
      </c>
      <c r="K2361">
        <v>51.93</v>
      </c>
    </row>
    <row r="2362" spans="1:11" x14ac:dyDescent="0.55000000000000004">
      <c r="A2362" t="s">
        <v>117</v>
      </c>
      <c r="B2362" t="s">
        <v>128</v>
      </c>
      <c r="C2362" t="s">
        <v>133</v>
      </c>
      <c r="D2362" t="s">
        <v>80</v>
      </c>
      <c r="E2362" t="s">
        <v>27</v>
      </c>
      <c r="F2362">
        <v>48191.040000000001</v>
      </c>
      <c r="G2362">
        <v>928</v>
      </c>
      <c r="H2362">
        <v>22.36</v>
      </c>
      <c r="I2362">
        <v>52.99</v>
      </c>
      <c r="J2362">
        <v>27440.959999999999</v>
      </c>
      <c r="K2362">
        <v>51.93</v>
      </c>
    </row>
    <row r="2363" spans="1:11" x14ac:dyDescent="0.55000000000000004">
      <c r="A2363" t="s">
        <v>117</v>
      </c>
      <c r="B2363" t="s">
        <v>128</v>
      </c>
      <c r="C2363" t="s">
        <v>133</v>
      </c>
      <c r="D2363" t="s">
        <v>80</v>
      </c>
      <c r="E2363" t="s">
        <v>22</v>
      </c>
      <c r="F2363">
        <v>225345.53</v>
      </c>
      <c r="G2363">
        <v>4333</v>
      </c>
      <c r="H2363">
        <v>22.36</v>
      </c>
      <c r="I2363">
        <v>52.99</v>
      </c>
      <c r="J2363">
        <v>128459.65</v>
      </c>
      <c r="K2363">
        <v>52.018333329999997</v>
      </c>
    </row>
    <row r="2364" spans="1:11" x14ac:dyDescent="0.55000000000000004">
      <c r="A2364" t="s">
        <v>117</v>
      </c>
      <c r="B2364" t="s">
        <v>128</v>
      </c>
      <c r="C2364" t="s">
        <v>134</v>
      </c>
      <c r="D2364" t="s">
        <v>80</v>
      </c>
      <c r="E2364" t="s">
        <v>21</v>
      </c>
      <c r="F2364">
        <v>32171.52</v>
      </c>
      <c r="G2364">
        <v>4189</v>
      </c>
      <c r="H2364">
        <v>3.15</v>
      </c>
      <c r="I2364">
        <v>8</v>
      </c>
      <c r="J2364">
        <v>18976.169999999998</v>
      </c>
      <c r="K2364">
        <v>7.68</v>
      </c>
    </row>
    <row r="2365" spans="1:11" x14ac:dyDescent="0.55000000000000004">
      <c r="A2365" t="s">
        <v>117</v>
      </c>
      <c r="B2365" t="s">
        <v>128</v>
      </c>
      <c r="C2365" t="s">
        <v>134</v>
      </c>
      <c r="D2365" t="s">
        <v>80</v>
      </c>
      <c r="E2365" t="s">
        <v>27</v>
      </c>
      <c r="F2365">
        <v>33698.32</v>
      </c>
      <c r="G2365">
        <v>4367</v>
      </c>
      <c r="H2365">
        <v>3.15</v>
      </c>
      <c r="I2365">
        <v>8</v>
      </c>
      <c r="J2365">
        <v>19942.27</v>
      </c>
      <c r="K2365">
        <v>7.72</v>
      </c>
    </row>
    <row r="2366" spans="1:11" x14ac:dyDescent="0.55000000000000004">
      <c r="A2366" t="s">
        <v>117</v>
      </c>
      <c r="B2366" t="s">
        <v>128</v>
      </c>
      <c r="C2366" t="s">
        <v>134</v>
      </c>
      <c r="D2366" t="s">
        <v>80</v>
      </c>
      <c r="E2366" t="s">
        <v>22</v>
      </c>
      <c r="F2366">
        <v>137773.68</v>
      </c>
      <c r="G2366">
        <v>17892</v>
      </c>
      <c r="H2366">
        <v>3.15</v>
      </c>
      <c r="I2366">
        <v>8</v>
      </c>
      <c r="J2366">
        <v>81413.88</v>
      </c>
      <c r="K2366">
        <v>7.74</v>
      </c>
    </row>
    <row r="2367" spans="1:11" x14ac:dyDescent="0.55000000000000004">
      <c r="A2367" t="s">
        <v>117</v>
      </c>
      <c r="B2367" t="s">
        <v>128</v>
      </c>
      <c r="C2367" t="s">
        <v>135</v>
      </c>
      <c r="D2367" t="s">
        <v>80</v>
      </c>
      <c r="E2367" t="s">
        <v>21</v>
      </c>
      <c r="F2367">
        <v>18180</v>
      </c>
      <c r="G2367">
        <v>1010</v>
      </c>
      <c r="H2367">
        <v>8.5299999999999994</v>
      </c>
      <c r="I2367">
        <v>18</v>
      </c>
      <c r="J2367">
        <v>9564.7000000000007</v>
      </c>
      <c r="K2367">
        <v>18</v>
      </c>
    </row>
    <row r="2368" spans="1:11" x14ac:dyDescent="0.55000000000000004">
      <c r="A2368" t="s">
        <v>117</v>
      </c>
      <c r="B2368" t="s">
        <v>128</v>
      </c>
      <c r="C2368" t="s">
        <v>135</v>
      </c>
      <c r="D2368" t="s">
        <v>80</v>
      </c>
      <c r="E2368" t="s">
        <v>27</v>
      </c>
      <c r="F2368">
        <v>5688</v>
      </c>
      <c r="G2368">
        <v>316</v>
      </c>
      <c r="H2368">
        <v>8.5299999999999994</v>
      </c>
      <c r="I2368">
        <v>18</v>
      </c>
      <c r="J2368">
        <v>2992.52</v>
      </c>
      <c r="K2368">
        <v>18</v>
      </c>
    </row>
    <row r="2369" spans="1:11" x14ac:dyDescent="0.55000000000000004">
      <c r="A2369" t="s">
        <v>117</v>
      </c>
      <c r="B2369" t="s">
        <v>128</v>
      </c>
      <c r="C2369" t="s">
        <v>135</v>
      </c>
      <c r="D2369" t="s">
        <v>80</v>
      </c>
      <c r="E2369" t="s">
        <v>22</v>
      </c>
      <c r="F2369">
        <v>49366.080000000002</v>
      </c>
      <c r="G2369">
        <v>2765</v>
      </c>
      <c r="H2369">
        <v>8.5299999999999994</v>
      </c>
      <c r="I2369">
        <v>18</v>
      </c>
      <c r="J2369">
        <v>25780.63</v>
      </c>
      <c r="K2369">
        <v>17.856000000000002</v>
      </c>
    </row>
    <row r="2370" spans="1:11" x14ac:dyDescent="0.55000000000000004">
      <c r="A2370" t="s">
        <v>117</v>
      </c>
      <c r="B2370" t="s">
        <v>136</v>
      </c>
      <c r="C2370" t="s">
        <v>137</v>
      </c>
      <c r="D2370" t="s">
        <v>80</v>
      </c>
      <c r="E2370" t="s">
        <v>21</v>
      </c>
      <c r="F2370">
        <v>68704</v>
      </c>
      <c r="G2370">
        <v>904</v>
      </c>
      <c r="H2370">
        <v>38.97</v>
      </c>
      <c r="I2370">
        <v>80</v>
      </c>
      <c r="J2370">
        <v>33475.120000000003</v>
      </c>
      <c r="K2370">
        <v>76</v>
      </c>
    </row>
    <row r="2371" spans="1:11" x14ac:dyDescent="0.55000000000000004">
      <c r="A2371" t="s">
        <v>117</v>
      </c>
      <c r="B2371" t="s">
        <v>136</v>
      </c>
      <c r="C2371" t="s">
        <v>137</v>
      </c>
      <c r="D2371" t="s">
        <v>80</v>
      </c>
      <c r="E2371" t="s">
        <v>27</v>
      </c>
      <c r="F2371">
        <v>72808</v>
      </c>
      <c r="G2371">
        <v>958</v>
      </c>
      <c r="H2371">
        <v>38.97</v>
      </c>
      <c r="I2371">
        <v>80</v>
      </c>
      <c r="J2371">
        <v>35474.74</v>
      </c>
      <c r="K2371">
        <v>76</v>
      </c>
    </row>
    <row r="2372" spans="1:11" x14ac:dyDescent="0.55000000000000004">
      <c r="A2372" t="s">
        <v>117</v>
      </c>
      <c r="B2372" t="s">
        <v>136</v>
      </c>
      <c r="C2372" t="s">
        <v>137</v>
      </c>
      <c r="D2372" t="s">
        <v>80</v>
      </c>
      <c r="E2372" t="s">
        <v>22</v>
      </c>
      <c r="F2372">
        <v>295488</v>
      </c>
      <c r="G2372">
        <v>3888</v>
      </c>
      <c r="H2372">
        <v>38.97</v>
      </c>
      <c r="I2372">
        <v>80</v>
      </c>
      <c r="J2372">
        <v>143972.64000000001</v>
      </c>
      <c r="K2372">
        <v>76</v>
      </c>
    </row>
    <row r="2373" spans="1:11" x14ac:dyDescent="0.55000000000000004">
      <c r="A2373" t="s">
        <v>117</v>
      </c>
      <c r="B2373" t="s">
        <v>136</v>
      </c>
      <c r="C2373" t="s">
        <v>138</v>
      </c>
      <c r="D2373" t="s">
        <v>80</v>
      </c>
      <c r="E2373" t="s">
        <v>21</v>
      </c>
      <c r="F2373">
        <v>46955.64</v>
      </c>
      <c r="G2373">
        <v>618</v>
      </c>
      <c r="H2373">
        <v>56.88</v>
      </c>
      <c r="I2373">
        <v>79.98</v>
      </c>
      <c r="J2373">
        <v>11803.8</v>
      </c>
      <c r="K2373">
        <v>75.98</v>
      </c>
    </row>
    <row r="2374" spans="1:11" x14ac:dyDescent="0.55000000000000004">
      <c r="A2374" t="s">
        <v>117</v>
      </c>
      <c r="B2374" t="s">
        <v>136</v>
      </c>
      <c r="C2374" t="s">
        <v>138</v>
      </c>
      <c r="D2374" t="s">
        <v>80</v>
      </c>
      <c r="E2374" t="s">
        <v>27</v>
      </c>
      <c r="F2374">
        <v>49311.02</v>
      </c>
      <c r="G2374">
        <v>649</v>
      </c>
      <c r="H2374">
        <v>56.88</v>
      </c>
      <c r="I2374">
        <v>79.98</v>
      </c>
      <c r="J2374">
        <v>12395.9</v>
      </c>
      <c r="K2374">
        <v>75.98</v>
      </c>
    </row>
    <row r="2375" spans="1:11" x14ac:dyDescent="0.55000000000000004">
      <c r="A2375" t="s">
        <v>117</v>
      </c>
      <c r="B2375" t="s">
        <v>136</v>
      </c>
      <c r="C2375" t="s">
        <v>138</v>
      </c>
      <c r="D2375" t="s">
        <v>80</v>
      </c>
      <c r="E2375" t="s">
        <v>22</v>
      </c>
      <c r="F2375">
        <v>200891.12</v>
      </c>
      <c r="G2375">
        <v>2644</v>
      </c>
      <c r="H2375">
        <v>56.88</v>
      </c>
      <c r="I2375">
        <v>79.98</v>
      </c>
      <c r="J2375">
        <v>50500.4</v>
      </c>
      <c r="K2375">
        <v>75.98</v>
      </c>
    </row>
    <row r="2376" spans="1:11" x14ac:dyDescent="0.55000000000000004">
      <c r="A2376" t="s">
        <v>117</v>
      </c>
      <c r="B2376" t="s">
        <v>136</v>
      </c>
      <c r="C2376" t="s">
        <v>139</v>
      </c>
      <c r="D2376" t="s">
        <v>80</v>
      </c>
      <c r="E2376" t="s">
        <v>21</v>
      </c>
      <c r="F2376">
        <v>14579.92</v>
      </c>
      <c r="G2376">
        <v>248</v>
      </c>
      <c r="H2376">
        <v>36.119999999999997</v>
      </c>
      <c r="I2376">
        <v>59.99</v>
      </c>
      <c r="J2376">
        <v>5622.16</v>
      </c>
      <c r="K2376">
        <v>58.79</v>
      </c>
    </row>
    <row r="2377" spans="1:11" x14ac:dyDescent="0.55000000000000004">
      <c r="A2377" t="s">
        <v>117</v>
      </c>
      <c r="B2377" t="s">
        <v>136</v>
      </c>
      <c r="C2377" t="s">
        <v>139</v>
      </c>
      <c r="D2377" t="s">
        <v>80</v>
      </c>
      <c r="E2377" t="s">
        <v>27</v>
      </c>
      <c r="F2377">
        <v>28513.15</v>
      </c>
      <c r="G2377">
        <v>485</v>
      </c>
      <c r="H2377">
        <v>36.119999999999997</v>
      </c>
      <c r="I2377">
        <v>59.99</v>
      </c>
      <c r="J2377">
        <v>10994.95</v>
      </c>
      <c r="K2377">
        <v>58.79</v>
      </c>
    </row>
    <row r="2378" spans="1:11" x14ac:dyDescent="0.55000000000000004">
      <c r="A2378" t="s">
        <v>117</v>
      </c>
      <c r="B2378" t="s">
        <v>136</v>
      </c>
      <c r="C2378" t="s">
        <v>139</v>
      </c>
      <c r="D2378" t="s">
        <v>80</v>
      </c>
      <c r="E2378" t="s">
        <v>22</v>
      </c>
      <c r="F2378">
        <v>129279.21</v>
      </c>
      <c r="G2378">
        <v>2199</v>
      </c>
      <c r="H2378">
        <v>36.119999999999997</v>
      </c>
      <c r="I2378">
        <v>59.99</v>
      </c>
      <c r="J2378">
        <v>49851.33</v>
      </c>
      <c r="K2378">
        <v>58.79</v>
      </c>
    </row>
    <row r="2379" spans="1:11" x14ac:dyDescent="0.55000000000000004">
      <c r="A2379" t="s">
        <v>117</v>
      </c>
      <c r="B2379" t="s">
        <v>136</v>
      </c>
      <c r="C2379" t="s">
        <v>140</v>
      </c>
      <c r="D2379" t="s">
        <v>80</v>
      </c>
      <c r="E2379" t="s">
        <v>21</v>
      </c>
      <c r="F2379">
        <v>12446</v>
      </c>
      <c r="G2379">
        <v>635</v>
      </c>
      <c r="H2379">
        <v>9.89</v>
      </c>
      <c r="I2379">
        <v>20</v>
      </c>
      <c r="J2379">
        <v>6165.85</v>
      </c>
      <c r="K2379">
        <v>19.600000000000001</v>
      </c>
    </row>
    <row r="2380" spans="1:11" x14ac:dyDescent="0.55000000000000004">
      <c r="A2380" t="s">
        <v>117</v>
      </c>
      <c r="B2380" t="s">
        <v>136</v>
      </c>
      <c r="C2380" t="s">
        <v>140</v>
      </c>
      <c r="D2380" t="s">
        <v>80</v>
      </c>
      <c r="E2380" t="s">
        <v>27</v>
      </c>
      <c r="F2380">
        <v>26891.200000000001</v>
      </c>
      <c r="G2380">
        <v>1372</v>
      </c>
      <c r="H2380">
        <v>9.89</v>
      </c>
      <c r="I2380">
        <v>20</v>
      </c>
      <c r="J2380">
        <v>13322.12</v>
      </c>
      <c r="K2380">
        <v>19.600000000000001</v>
      </c>
    </row>
    <row r="2381" spans="1:11" x14ac:dyDescent="0.55000000000000004">
      <c r="A2381" t="s">
        <v>117</v>
      </c>
      <c r="B2381" t="s">
        <v>136</v>
      </c>
      <c r="C2381" t="s">
        <v>140</v>
      </c>
      <c r="D2381" t="s">
        <v>80</v>
      </c>
      <c r="E2381" t="s">
        <v>22</v>
      </c>
      <c r="F2381">
        <v>122743.4</v>
      </c>
      <c r="G2381">
        <v>6288</v>
      </c>
      <c r="H2381">
        <v>9.89</v>
      </c>
      <c r="I2381">
        <v>20</v>
      </c>
      <c r="J2381">
        <v>60555.08</v>
      </c>
      <c r="K2381">
        <v>19.52727273</v>
      </c>
    </row>
    <row r="2382" spans="1:11" x14ac:dyDescent="0.55000000000000004">
      <c r="A2382" t="s">
        <v>117</v>
      </c>
      <c r="B2382" t="s">
        <v>136</v>
      </c>
      <c r="C2382" t="s">
        <v>141</v>
      </c>
      <c r="D2382" t="s">
        <v>80</v>
      </c>
      <c r="E2382" t="s">
        <v>21</v>
      </c>
      <c r="F2382">
        <v>36704.800000000003</v>
      </c>
      <c r="G2382">
        <v>946</v>
      </c>
      <c r="H2382">
        <v>19.52</v>
      </c>
      <c r="I2382">
        <v>40</v>
      </c>
      <c r="J2382">
        <v>18238.88</v>
      </c>
      <c r="K2382">
        <v>38.799999999999997</v>
      </c>
    </row>
    <row r="2383" spans="1:11" x14ac:dyDescent="0.55000000000000004">
      <c r="A2383" t="s">
        <v>117</v>
      </c>
      <c r="B2383" t="s">
        <v>136</v>
      </c>
      <c r="C2383" t="s">
        <v>141</v>
      </c>
      <c r="D2383" t="s">
        <v>80</v>
      </c>
      <c r="E2383" t="s">
        <v>27</v>
      </c>
      <c r="F2383">
        <v>91852.800000000003</v>
      </c>
      <c r="G2383">
        <v>2392</v>
      </c>
      <c r="H2383">
        <v>19.52</v>
      </c>
      <c r="I2383">
        <v>40</v>
      </c>
      <c r="J2383">
        <v>45160.959999999999</v>
      </c>
      <c r="K2383">
        <v>38.4</v>
      </c>
    </row>
    <row r="2384" spans="1:11" x14ac:dyDescent="0.55000000000000004">
      <c r="A2384" t="s">
        <v>117</v>
      </c>
      <c r="B2384" t="s">
        <v>136</v>
      </c>
      <c r="C2384" t="s">
        <v>141</v>
      </c>
      <c r="D2384" t="s">
        <v>80</v>
      </c>
      <c r="E2384" t="s">
        <v>22</v>
      </c>
      <c r="F2384">
        <v>395998.8</v>
      </c>
      <c r="G2384">
        <v>10300</v>
      </c>
      <c r="H2384">
        <v>19.52</v>
      </c>
      <c r="I2384">
        <v>40</v>
      </c>
      <c r="J2384">
        <v>194942.8</v>
      </c>
      <c r="K2384">
        <v>38.47272727</v>
      </c>
    </row>
    <row r="2385" spans="1:11" x14ac:dyDescent="0.55000000000000004">
      <c r="A2385" t="s">
        <v>117</v>
      </c>
      <c r="B2385" t="s">
        <v>136</v>
      </c>
      <c r="C2385" t="s">
        <v>142</v>
      </c>
      <c r="D2385" t="s">
        <v>80</v>
      </c>
      <c r="E2385" t="s">
        <v>21</v>
      </c>
      <c r="F2385">
        <v>53808</v>
      </c>
      <c r="G2385">
        <v>708</v>
      </c>
      <c r="H2385">
        <v>46.52</v>
      </c>
      <c r="I2385">
        <v>80</v>
      </c>
      <c r="J2385">
        <v>20871.84</v>
      </c>
      <c r="K2385">
        <v>76</v>
      </c>
    </row>
    <row r="2386" spans="1:11" x14ac:dyDescent="0.55000000000000004">
      <c r="A2386" t="s">
        <v>117</v>
      </c>
      <c r="B2386" t="s">
        <v>136</v>
      </c>
      <c r="C2386" t="s">
        <v>142</v>
      </c>
      <c r="D2386" t="s">
        <v>80</v>
      </c>
      <c r="E2386" t="s">
        <v>27</v>
      </c>
      <c r="F2386">
        <v>122816</v>
      </c>
      <c r="G2386">
        <v>1616</v>
      </c>
      <c r="H2386">
        <v>46.52</v>
      </c>
      <c r="I2386">
        <v>80</v>
      </c>
      <c r="J2386">
        <v>47639.68</v>
      </c>
      <c r="K2386">
        <v>76</v>
      </c>
    </row>
    <row r="2387" spans="1:11" x14ac:dyDescent="0.55000000000000004">
      <c r="A2387" t="s">
        <v>117</v>
      </c>
      <c r="B2387" t="s">
        <v>136</v>
      </c>
      <c r="C2387" t="s">
        <v>142</v>
      </c>
      <c r="D2387" t="s">
        <v>80</v>
      </c>
      <c r="E2387" t="s">
        <v>22</v>
      </c>
      <c r="F2387">
        <v>561792</v>
      </c>
      <c r="G2387">
        <v>7392</v>
      </c>
      <c r="H2387">
        <v>46.52</v>
      </c>
      <c r="I2387">
        <v>80</v>
      </c>
      <c r="J2387">
        <v>217916.16</v>
      </c>
      <c r="K2387">
        <v>76</v>
      </c>
    </row>
    <row r="2388" spans="1:11" x14ac:dyDescent="0.55000000000000004">
      <c r="A2388" t="s">
        <v>117</v>
      </c>
      <c r="B2388" t="s">
        <v>118</v>
      </c>
      <c r="C2388" t="s">
        <v>119</v>
      </c>
      <c r="D2388" t="s">
        <v>81</v>
      </c>
      <c r="E2388" t="s">
        <v>22</v>
      </c>
      <c r="F2388">
        <v>314944</v>
      </c>
      <c r="G2388">
        <v>2072</v>
      </c>
      <c r="H2388">
        <v>100.91</v>
      </c>
      <c r="I2388">
        <v>160</v>
      </c>
      <c r="J2388">
        <v>105858.48</v>
      </c>
      <c r="K2388">
        <v>152</v>
      </c>
    </row>
    <row r="2389" spans="1:11" x14ac:dyDescent="0.55000000000000004">
      <c r="A2389" t="s">
        <v>117</v>
      </c>
      <c r="B2389" t="s">
        <v>118</v>
      </c>
      <c r="C2389" t="s">
        <v>120</v>
      </c>
      <c r="D2389" t="s">
        <v>81</v>
      </c>
      <c r="E2389" t="s">
        <v>22</v>
      </c>
      <c r="F2389">
        <v>221293</v>
      </c>
      <c r="G2389">
        <v>1226</v>
      </c>
      <c r="H2389">
        <v>126.51</v>
      </c>
      <c r="I2389">
        <v>190</v>
      </c>
      <c r="J2389">
        <v>66191.740000000005</v>
      </c>
      <c r="K2389">
        <v>180.5</v>
      </c>
    </row>
    <row r="2390" spans="1:11" x14ac:dyDescent="0.55000000000000004">
      <c r="A2390" t="s">
        <v>117</v>
      </c>
      <c r="B2390" t="s">
        <v>118</v>
      </c>
      <c r="C2390" t="s">
        <v>121</v>
      </c>
      <c r="D2390" t="s">
        <v>81</v>
      </c>
      <c r="E2390" t="s">
        <v>22</v>
      </c>
      <c r="F2390">
        <v>658330.67000000004</v>
      </c>
      <c r="G2390">
        <v>1999</v>
      </c>
      <c r="H2390">
        <v>227.69</v>
      </c>
      <c r="I2390">
        <v>346.66</v>
      </c>
      <c r="J2390">
        <v>203178.36</v>
      </c>
      <c r="K2390">
        <v>329.33</v>
      </c>
    </row>
    <row r="2391" spans="1:11" x14ac:dyDescent="0.55000000000000004">
      <c r="A2391" t="s">
        <v>117</v>
      </c>
      <c r="B2391" t="s">
        <v>118</v>
      </c>
      <c r="C2391" t="s">
        <v>122</v>
      </c>
      <c r="D2391" t="s">
        <v>81</v>
      </c>
      <c r="E2391" t="s">
        <v>27</v>
      </c>
      <c r="F2391">
        <v>83026.960000000006</v>
      </c>
      <c r="G2391">
        <v>152</v>
      </c>
      <c r="H2391">
        <v>370.35</v>
      </c>
      <c r="I2391">
        <v>574.98</v>
      </c>
      <c r="J2391">
        <v>26733.759999999998</v>
      </c>
      <c r="K2391">
        <v>546.23</v>
      </c>
    </row>
    <row r="2392" spans="1:11" x14ac:dyDescent="0.55000000000000004">
      <c r="A2392" t="s">
        <v>117</v>
      </c>
      <c r="B2392" t="s">
        <v>118</v>
      </c>
      <c r="C2392" t="s">
        <v>122</v>
      </c>
      <c r="D2392" t="s">
        <v>81</v>
      </c>
      <c r="E2392" t="s">
        <v>22</v>
      </c>
      <c r="F2392">
        <v>424420.71</v>
      </c>
      <c r="G2392">
        <v>777</v>
      </c>
      <c r="H2392">
        <v>370.35</v>
      </c>
      <c r="I2392">
        <v>574.98</v>
      </c>
      <c r="J2392">
        <v>136658.76</v>
      </c>
      <c r="K2392">
        <v>546.23</v>
      </c>
    </row>
    <row r="2393" spans="1:11" x14ac:dyDescent="0.55000000000000004">
      <c r="A2393" t="s">
        <v>117</v>
      </c>
      <c r="B2393" t="s">
        <v>123</v>
      </c>
      <c r="C2393" t="s">
        <v>124</v>
      </c>
      <c r="D2393" t="s">
        <v>81</v>
      </c>
      <c r="E2393" t="s">
        <v>27</v>
      </c>
      <c r="F2393">
        <v>56802.400000000001</v>
      </c>
      <c r="G2393">
        <v>808</v>
      </c>
      <c r="H2393">
        <v>52.54</v>
      </c>
      <c r="I2393">
        <v>74</v>
      </c>
      <c r="J2393">
        <v>14350.08</v>
      </c>
      <c r="K2393">
        <v>70.3</v>
      </c>
    </row>
    <row r="2394" spans="1:11" x14ac:dyDescent="0.55000000000000004">
      <c r="A2394" t="s">
        <v>117</v>
      </c>
      <c r="B2394" t="s">
        <v>123</v>
      </c>
      <c r="C2394" t="s">
        <v>124</v>
      </c>
      <c r="D2394" t="s">
        <v>81</v>
      </c>
      <c r="E2394" t="s">
        <v>22</v>
      </c>
      <c r="F2394">
        <v>339619.3</v>
      </c>
      <c r="G2394">
        <v>4831</v>
      </c>
      <c r="H2394">
        <v>52.54</v>
      </c>
      <c r="I2394">
        <v>74</v>
      </c>
      <c r="J2394">
        <v>85798.56</v>
      </c>
      <c r="K2394">
        <v>70.3</v>
      </c>
    </row>
    <row r="2395" spans="1:11" x14ac:dyDescent="0.55000000000000004">
      <c r="A2395" t="s">
        <v>117</v>
      </c>
      <c r="B2395" t="s">
        <v>123</v>
      </c>
      <c r="C2395" t="s">
        <v>125</v>
      </c>
      <c r="D2395" t="s">
        <v>81</v>
      </c>
      <c r="E2395" t="s">
        <v>22</v>
      </c>
      <c r="F2395">
        <v>248049.75</v>
      </c>
      <c r="G2395">
        <v>4017</v>
      </c>
      <c r="H2395">
        <v>43.77</v>
      </c>
      <c r="I2395">
        <v>65</v>
      </c>
      <c r="J2395">
        <v>72225.66</v>
      </c>
      <c r="K2395">
        <v>61.75</v>
      </c>
    </row>
    <row r="2396" spans="1:11" x14ac:dyDescent="0.55000000000000004">
      <c r="A2396" t="s">
        <v>117</v>
      </c>
      <c r="B2396" t="s">
        <v>123</v>
      </c>
      <c r="C2396" t="s">
        <v>126</v>
      </c>
      <c r="D2396" t="s">
        <v>81</v>
      </c>
      <c r="E2396" t="s">
        <v>21</v>
      </c>
      <c r="F2396">
        <v>67298</v>
      </c>
      <c r="G2396">
        <v>644</v>
      </c>
      <c r="H2396">
        <v>53.93</v>
      </c>
      <c r="I2396">
        <v>110</v>
      </c>
      <c r="J2396">
        <v>32567.08</v>
      </c>
      <c r="K2396">
        <v>104.5</v>
      </c>
    </row>
    <row r="2397" spans="1:11" x14ac:dyDescent="0.55000000000000004">
      <c r="A2397" t="s">
        <v>117</v>
      </c>
      <c r="B2397" t="s">
        <v>123</v>
      </c>
      <c r="C2397" t="s">
        <v>126</v>
      </c>
      <c r="D2397" t="s">
        <v>81</v>
      </c>
      <c r="E2397" t="s">
        <v>22</v>
      </c>
      <c r="F2397">
        <v>490732</v>
      </c>
      <c r="G2397">
        <v>4696</v>
      </c>
      <c r="H2397">
        <v>53.93</v>
      </c>
      <c r="I2397">
        <v>110</v>
      </c>
      <c r="J2397">
        <v>237476.72</v>
      </c>
      <c r="K2397">
        <v>104.5</v>
      </c>
    </row>
    <row r="2398" spans="1:11" x14ac:dyDescent="0.55000000000000004">
      <c r="A2398" t="s">
        <v>117</v>
      </c>
      <c r="B2398" t="s">
        <v>123</v>
      </c>
      <c r="C2398" t="s">
        <v>127</v>
      </c>
      <c r="D2398" t="s">
        <v>81</v>
      </c>
      <c r="E2398" t="s">
        <v>21</v>
      </c>
      <c r="F2398">
        <v>7788</v>
      </c>
      <c r="G2398">
        <v>236</v>
      </c>
      <c r="H2398">
        <v>15.71</v>
      </c>
      <c r="I2398">
        <v>33</v>
      </c>
      <c r="J2398">
        <v>4080.44</v>
      </c>
      <c r="K2398">
        <v>33</v>
      </c>
    </row>
    <row r="2399" spans="1:11" x14ac:dyDescent="0.55000000000000004">
      <c r="A2399" t="s">
        <v>117</v>
      </c>
      <c r="B2399" t="s">
        <v>123</v>
      </c>
      <c r="C2399" t="s">
        <v>127</v>
      </c>
      <c r="D2399" t="s">
        <v>81</v>
      </c>
      <c r="E2399" t="s">
        <v>22</v>
      </c>
      <c r="F2399">
        <v>63218.1</v>
      </c>
      <c r="G2399">
        <v>2354</v>
      </c>
      <c r="H2399">
        <v>14.925000000000001</v>
      </c>
      <c r="I2399">
        <v>33</v>
      </c>
      <c r="J2399">
        <v>28530.53</v>
      </c>
      <c r="K2399">
        <v>28.05</v>
      </c>
    </row>
    <row r="2400" spans="1:11" x14ac:dyDescent="0.55000000000000004">
      <c r="A2400" t="s">
        <v>117</v>
      </c>
      <c r="B2400" t="s">
        <v>128</v>
      </c>
      <c r="C2400" t="s">
        <v>129</v>
      </c>
      <c r="D2400" t="s">
        <v>81</v>
      </c>
      <c r="E2400" t="s">
        <v>22</v>
      </c>
      <c r="F2400">
        <v>208848</v>
      </c>
      <c r="G2400">
        <v>54960</v>
      </c>
      <c r="H2400">
        <v>1.96</v>
      </c>
      <c r="I2400">
        <v>4</v>
      </c>
      <c r="J2400">
        <v>101126.39999999999</v>
      </c>
      <c r="K2400">
        <v>3.8</v>
      </c>
    </row>
    <row r="2401" spans="1:11" x14ac:dyDescent="0.55000000000000004">
      <c r="A2401" t="s">
        <v>117</v>
      </c>
      <c r="B2401" t="s">
        <v>128</v>
      </c>
      <c r="C2401" t="s">
        <v>130</v>
      </c>
      <c r="D2401" t="s">
        <v>81</v>
      </c>
      <c r="E2401" t="s">
        <v>22</v>
      </c>
      <c r="F2401">
        <v>284753</v>
      </c>
      <c r="G2401">
        <v>4282</v>
      </c>
      <c r="H2401">
        <v>34.47</v>
      </c>
      <c r="I2401">
        <v>70</v>
      </c>
      <c r="J2401">
        <v>137152.46</v>
      </c>
      <c r="K2401">
        <v>66.5</v>
      </c>
    </row>
    <row r="2402" spans="1:11" x14ac:dyDescent="0.55000000000000004">
      <c r="A2402" t="s">
        <v>117</v>
      </c>
      <c r="B2402" t="s">
        <v>128</v>
      </c>
      <c r="C2402" t="s">
        <v>131</v>
      </c>
      <c r="D2402" t="s">
        <v>81</v>
      </c>
      <c r="E2402" t="s">
        <v>22</v>
      </c>
      <c r="F2402">
        <v>228312.74</v>
      </c>
      <c r="G2402">
        <v>6205</v>
      </c>
      <c r="H2402">
        <v>18.350000000000001</v>
      </c>
      <c r="I2402">
        <v>38</v>
      </c>
      <c r="J2402">
        <v>114450.99</v>
      </c>
      <c r="K2402">
        <v>36.805714289999997</v>
      </c>
    </row>
    <row r="2403" spans="1:11" x14ac:dyDescent="0.55000000000000004">
      <c r="A2403" t="s">
        <v>117</v>
      </c>
      <c r="B2403" t="s">
        <v>128</v>
      </c>
      <c r="C2403" t="s">
        <v>132</v>
      </c>
      <c r="D2403" t="s">
        <v>81</v>
      </c>
      <c r="E2403" t="s">
        <v>22</v>
      </c>
      <c r="F2403">
        <v>129180.03</v>
      </c>
      <c r="G2403">
        <v>3477</v>
      </c>
      <c r="H2403">
        <v>21.262499999999999</v>
      </c>
      <c r="I2403">
        <v>39.99</v>
      </c>
      <c r="J2403">
        <v>55545.63</v>
      </c>
      <c r="K2403">
        <v>37.49</v>
      </c>
    </row>
    <row r="2404" spans="1:11" x14ac:dyDescent="0.55000000000000004">
      <c r="A2404" t="s">
        <v>117</v>
      </c>
      <c r="B2404" t="s">
        <v>128</v>
      </c>
      <c r="C2404" t="s">
        <v>133</v>
      </c>
      <c r="D2404" t="s">
        <v>81</v>
      </c>
      <c r="E2404" t="s">
        <v>22</v>
      </c>
      <c r="F2404">
        <v>248247.35</v>
      </c>
      <c r="G2404">
        <v>4811</v>
      </c>
      <c r="H2404">
        <v>22.36</v>
      </c>
      <c r="I2404">
        <v>52.99</v>
      </c>
      <c r="J2404">
        <v>140673.39000000001</v>
      </c>
      <c r="K2404">
        <v>51.664999999999999</v>
      </c>
    </row>
    <row r="2405" spans="1:11" x14ac:dyDescent="0.55000000000000004">
      <c r="A2405" t="s">
        <v>117</v>
      </c>
      <c r="B2405" t="s">
        <v>128</v>
      </c>
      <c r="C2405" t="s">
        <v>134</v>
      </c>
      <c r="D2405" t="s">
        <v>81</v>
      </c>
      <c r="E2405" t="s">
        <v>22</v>
      </c>
      <c r="F2405">
        <v>166337.76</v>
      </c>
      <c r="G2405">
        <v>21833</v>
      </c>
      <c r="H2405">
        <v>3.15</v>
      </c>
      <c r="I2405">
        <v>8</v>
      </c>
      <c r="J2405">
        <v>97563.81</v>
      </c>
      <c r="K2405">
        <v>7.66</v>
      </c>
    </row>
    <row r="2406" spans="1:11" x14ac:dyDescent="0.55000000000000004">
      <c r="A2406" t="s">
        <v>117</v>
      </c>
      <c r="B2406" t="s">
        <v>128</v>
      </c>
      <c r="C2406" t="s">
        <v>135</v>
      </c>
      <c r="D2406" t="s">
        <v>81</v>
      </c>
      <c r="E2406" t="s">
        <v>22</v>
      </c>
      <c r="F2406">
        <v>60254.28</v>
      </c>
      <c r="G2406">
        <v>3369</v>
      </c>
      <c r="H2406">
        <v>8.5299999999999994</v>
      </c>
      <c r="I2406">
        <v>18</v>
      </c>
      <c r="J2406">
        <v>31516.71</v>
      </c>
      <c r="K2406">
        <v>17.897142859999999</v>
      </c>
    </row>
    <row r="2407" spans="1:11" x14ac:dyDescent="0.55000000000000004">
      <c r="A2407" t="s">
        <v>117</v>
      </c>
      <c r="B2407" t="s">
        <v>136</v>
      </c>
      <c r="C2407" t="s">
        <v>137</v>
      </c>
      <c r="D2407" t="s">
        <v>81</v>
      </c>
      <c r="E2407" t="s">
        <v>21</v>
      </c>
      <c r="F2407">
        <v>42940</v>
      </c>
      <c r="G2407">
        <v>565</v>
      </c>
      <c r="H2407">
        <v>38.97</v>
      </c>
      <c r="I2407">
        <v>80</v>
      </c>
      <c r="J2407">
        <v>20921.95</v>
      </c>
      <c r="K2407">
        <v>76</v>
      </c>
    </row>
    <row r="2408" spans="1:11" x14ac:dyDescent="0.55000000000000004">
      <c r="A2408" t="s">
        <v>117</v>
      </c>
      <c r="B2408" t="s">
        <v>136</v>
      </c>
      <c r="C2408" t="s">
        <v>137</v>
      </c>
      <c r="D2408" t="s">
        <v>81</v>
      </c>
      <c r="E2408" t="s">
        <v>22</v>
      </c>
      <c r="F2408">
        <v>305900</v>
      </c>
      <c r="G2408">
        <v>4025</v>
      </c>
      <c r="H2408">
        <v>38.97</v>
      </c>
      <c r="I2408">
        <v>80</v>
      </c>
      <c r="J2408">
        <v>149045.75</v>
      </c>
      <c r="K2408">
        <v>76</v>
      </c>
    </row>
    <row r="2409" spans="1:11" x14ac:dyDescent="0.55000000000000004">
      <c r="A2409" t="s">
        <v>117</v>
      </c>
      <c r="B2409" t="s">
        <v>136</v>
      </c>
      <c r="C2409" t="s">
        <v>138</v>
      </c>
      <c r="D2409" t="s">
        <v>81</v>
      </c>
      <c r="E2409" t="s">
        <v>21</v>
      </c>
      <c r="F2409">
        <v>30012.1</v>
      </c>
      <c r="G2409">
        <v>395</v>
      </c>
      <c r="H2409">
        <v>56.88</v>
      </c>
      <c r="I2409">
        <v>79.98</v>
      </c>
      <c r="J2409">
        <v>7544.5</v>
      </c>
      <c r="K2409">
        <v>75.98</v>
      </c>
    </row>
    <row r="2410" spans="1:11" x14ac:dyDescent="0.55000000000000004">
      <c r="A2410" t="s">
        <v>117</v>
      </c>
      <c r="B2410" t="s">
        <v>136</v>
      </c>
      <c r="C2410" t="s">
        <v>138</v>
      </c>
      <c r="D2410" t="s">
        <v>81</v>
      </c>
      <c r="E2410" t="s">
        <v>22</v>
      </c>
      <c r="F2410">
        <v>206817.56</v>
      </c>
      <c r="G2410">
        <v>2722</v>
      </c>
      <c r="H2410">
        <v>56.88</v>
      </c>
      <c r="I2410">
        <v>79.98</v>
      </c>
      <c r="J2410">
        <v>51990.2</v>
      </c>
      <c r="K2410">
        <v>75.98</v>
      </c>
    </row>
    <row r="2411" spans="1:11" x14ac:dyDescent="0.55000000000000004">
      <c r="A2411" t="s">
        <v>117</v>
      </c>
      <c r="B2411" t="s">
        <v>136</v>
      </c>
      <c r="C2411" t="s">
        <v>139</v>
      </c>
      <c r="D2411" t="s">
        <v>81</v>
      </c>
      <c r="E2411" t="s">
        <v>21</v>
      </c>
      <c r="F2411">
        <v>18342.48</v>
      </c>
      <c r="G2411">
        <v>312</v>
      </c>
      <c r="H2411">
        <v>36.119999999999997</v>
      </c>
      <c r="I2411">
        <v>59.99</v>
      </c>
      <c r="J2411">
        <v>7073.04</v>
      </c>
      <c r="K2411">
        <v>58.79</v>
      </c>
    </row>
    <row r="2412" spans="1:11" x14ac:dyDescent="0.55000000000000004">
      <c r="A2412" t="s">
        <v>117</v>
      </c>
      <c r="B2412" t="s">
        <v>136</v>
      </c>
      <c r="C2412" t="s">
        <v>139</v>
      </c>
      <c r="D2412" t="s">
        <v>81</v>
      </c>
      <c r="E2412" t="s">
        <v>22</v>
      </c>
      <c r="F2412">
        <v>118990.96</v>
      </c>
      <c r="G2412">
        <v>2024</v>
      </c>
      <c r="H2412">
        <v>36.119999999999997</v>
      </c>
      <c r="I2412">
        <v>59.99</v>
      </c>
      <c r="J2412">
        <v>45884.08</v>
      </c>
      <c r="K2412">
        <v>58.79</v>
      </c>
    </row>
    <row r="2413" spans="1:11" x14ac:dyDescent="0.55000000000000004">
      <c r="A2413" t="s">
        <v>117</v>
      </c>
      <c r="B2413" t="s">
        <v>136</v>
      </c>
      <c r="C2413" t="s">
        <v>140</v>
      </c>
      <c r="D2413" t="s">
        <v>81</v>
      </c>
      <c r="E2413" t="s">
        <v>22</v>
      </c>
      <c r="F2413">
        <v>129134.39999999999</v>
      </c>
      <c r="G2413">
        <v>6610</v>
      </c>
      <c r="H2413">
        <v>9.89</v>
      </c>
      <c r="I2413">
        <v>20</v>
      </c>
      <c r="J2413">
        <v>63761.5</v>
      </c>
      <c r="K2413">
        <v>19.542857139999999</v>
      </c>
    </row>
    <row r="2414" spans="1:11" x14ac:dyDescent="0.55000000000000004">
      <c r="A2414" t="s">
        <v>117</v>
      </c>
      <c r="B2414" t="s">
        <v>136</v>
      </c>
      <c r="C2414" t="s">
        <v>141</v>
      </c>
      <c r="D2414" t="s">
        <v>81</v>
      </c>
      <c r="E2414" t="s">
        <v>21</v>
      </c>
      <c r="F2414">
        <v>51916.800000000003</v>
      </c>
      <c r="G2414">
        <v>1352</v>
      </c>
      <c r="H2414">
        <v>19.52</v>
      </c>
      <c r="I2414">
        <v>40</v>
      </c>
      <c r="J2414">
        <v>25525.759999999998</v>
      </c>
      <c r="K2414">
        <v>38.4</v>
      </c>
    </row>
    <row r="2415" spans="1:11" x14ac:dyDescent="0.55000000000000004">
      <c r="A2415" t="s">
        <v>117</v>
      </c>
      <c r="B2415" t="s">
        <v>136</v>
      </c>
      <c r="C2415" t="s">
        <v>141</v>
      </c>
      <c r="D2415" t="s">
        <v>81</v>
      </c>
      <c r="E2415" t="s">
        <v>22</v>
      </c>
      <c r="F2415">
        <v>364287.2</v>
      </c>
      <c r="G2415">
        <v>9559</v>
      </c>
      <c r="H2415">
        <v>19.52</v>
      </c>
      <c r="I2415">
        <v>40</v>
      </c>
      <c r="J2415">
        <v>177695.52</v>
      </c>
      <c r="K2415">
        <v>38.133333329999999</v>
      </c>
    </row>
    <row r="2416" spans="1:11" x14ac:dyDescent="0.55000000000000004">
      <c r="A2416" t="s">
        <v>117</v>
      </c>
      <c r="B2416" t="s">
        <v>136</v>
      </c>
      <c r="C2416" t="s">
        <v>142</v>
      </c>
      <c r="D2416" t="s">
        <v>81</v>
      </c>
      <c r="E2416" t="s">
        <v>22</v>
      </c>
      <c r="F2416">
        <v>588468</v>
      </c>
      <c r="G2416">
        <v>7743</v>
      </c>
      <c r="H2416">
        <v>46.52</v>
      </c>
      <c r="I2416">
        <v>80</v>
      </c>
      <c r="J2416">
        <v>228263.64</v>
      </c>
      <c r="K2416">
        <v>76</v>
      </c>
    </row>
    <row r="2417" spans="1:11" x14ac:dyDescent="0.55000000000000004">
      <c r="A2417" t="s">
        <v>143</v>
      </c>
      <c r="B2417" t="s">
        <v>118</v>
      </c>
      <c r="C2417" t="s">
        <v>119</v>
      </c>
      <c r="D2417" t="s">
        <v>82</v>
      </c>
      <c r="E2417" t="s">
        <v>27</v>
      </c>
      <c r="F2417">
        <v>105184</v>
      </c>
      <c r="G2417">
        <v>692</v>
      </c>
      <c r="H2417">
        <v>100.91</v>
      </c>
      <c r="I2417">
        <v>160</v>
      </c>
      <c r="J2417">
        <v>35354.28</v>
      </c>
      <c r="K2417">
        <v>152</v>
      </c>
    </row>
    <row r="2418" spans="1:11" x14ac:dyDescent="0.55000000000000004">
      <c r="A2418" t="s">
        <v>143</v>
      </c>
      <c r="B2418" t="s">
        <v>118</v>
      </c>
      <c r="C2418" t="s">
        <v>119</v>
      </c>
      <c r="D2418" t="s">
        <v>82</v>
      </c>
      <c r="E2418" t="s">
        <v>22</v>
      </c>
      <c r="F2418">
        <v>386536</v>
      </c>
      <c r="G2418">
        <v>2543</v>
      </c>
      <c r="H2418">
        <v>100.91</v>
      </c>
      <c r="I2418">
        <v>160</v>
      </c>
      <c r="J2418">
        <v>129921.87</v>
      </c>
      <c r="K2418">
        <v>152</v>
      </c>
    </row>
    <row r="2419" spans="1:11" x14ac:dyDescent="0.55000000000000004">
      <c r="A2419" t="s">
        <v>143</v>
      </c>
      <c r="B2419" t="s">
        <v>118</v>
      </c>
      <c r="C2419" t="s">
        <v>120</v>
      </c>
      <c r="D2419" t="s">
        <v>82</v>
      </c>
      <c r="E2419" t="s">
        <v>27</v>
      </c>
      <c r="F2419">
        <v>50901</v>
      </c>
      <c r="G2419">
        <v>282</v>
      </c>
      <c r="H2419">
        <v>126.51</v>
      </c>
      <c r="I2419">
        <v>190</v>
      </c>
      <c r="J2419">
        <v>15225.18</v>
      </c>
      <c r="K2419">
        <v>180.5</v>
      </c>
    </row>
    <row r="2420" spans="1:11" x14ac:dyDescent="0.55000000000000004">
      <c r="A2420" t="s">
        <v>143</v>
      </c>
      <c r="B2420" t="s">
        <v>118</v>
      </c>
      <c r="C2420" t="s">
        <v>120</v>
      </c>
      <c r="D2420" t="s">
        <v>82</v>
      </c>
      <c r="E2420" t="s">
        <v>22</v>
      </c>
      <c r="F2420">
        <v>294937</v>
      </c>
      <c r="G2420">
        <v>1634</v>
      </c>
      <c r="H2420">
        <v>126.51</v>
      </c>
      <c r="I2420">
        <v>190</v>
      </c>
      <c r="J2420">
        <v>88219.66</v>
      </c>
      <c r="K2420">
        <v>180.5</v>
      </c>
    </row>
    <row r="2421" spans="1:11" x14ac:dyDescent="0.55000000000000004">
      <c r="A2421" t="s">
        <v>143</v>
      </c>
      <c r="B2421" t="s">
        <v>118</v>
      </c>
      <c r="C2421" t="s">
        <v>121</v>
      </c>
      <c r="D2421" t="s">
        <v>82</v>
      </c>
      <c r="E2421" t="s">
        <v>27</v>
      </c>
      <c r="F2421">
        <v>370166.92</v>
      </c>
      <c r="G2421">
        <v>1124</v>
      </c>
      <c r="H2421">
        <v>227.69</v>
      </c>
      <c r="I2421">
        <v>346.66</v>
      </c>
      <c r="J2421">
        <v>114243.36</v>
      </c>
      <c r="K2421">
        <v>329.33</v>
      </c>
    </row>
    <row r="2422" spans="1:11" x14ac:dyDescent="0.55000000000000004">
      <c r="A2422" t="s">
        <v>143</v>
      </c>
      <c r="B2422" t="s">
        <v>118</v>
      </c>
      <c r="C2422" t="s">
        <v>121</v>
      </c>
      <c r="D2422" t="s">
        <v>82</v>
      </c>
      <c r="E2422" t="s">
        <v>22</v>
      </c>
      <c r="F2422">
        <v>657013.35</v>
      </c>
      <c r="G2422">
        <v>1995</v>
      </c>
      <c r="H2422">
        <v>227.69</v>
      </c>
      <c r="I2422">
        <v>346.66</v>
      </c>
      <c r="J2422">
        <v>202771.8</v>
      </c>
      <c r="K2422">
        <v>329.33</v>
      </c>
    </row>
    <row r="2423" spans="1:11" x14ac:dyDescent="0.55000000000000004">
      <c r="A2423" t="s">
        <v>143</v>
      </c>
      <c r="B2423" t="s">
        <v>118</v>
      </c>
      <c r="C2423" t="s">
        <v>122</v>
      </c>
      <c r="D2423" t="s">
        <v>82</v>
      </c>
      <c r="E2423" t="s">
        <v>27</v>
      </c>
      <c r="F2423">
        <v>310804.87</v>
      </c>
      <c r="G2423">
        <v>569</v>
      </c>
      <c r="H2423">
        <v>370.35</v>
      </c>
      <c r="I2423">
        <v>574.98</v>
      </c>
      <c r="J2423">
        <v>100075.72</v>
      </c>
      <c r="K2423">
        <v>546.23</v>
      </c>
    </row>
    <row r="2424" spans="1:11" x14ac:dyDescent="0.55000000000000004">
      <c r="A2424" t="s">
        <v>143</v>
      </c>
      <c r="B2424" t="s">
        <v>118</v>
      </c>
      <c r="C2424" t="s">
        <v>122</v>
      </c>
      <c r="D2424" t="s">
        <v>82</v>
      </c>
      <c r="E2424" t="s">
        <v>22</v>
      </c>
      <c r="F2424">
        <v>484506.01</v>
      </c>
      <c r="G2424">
        <v>887</v>
      </c>
      <c r="H2424">
        <v>370.35</v>
      </c>
      <c r="I2424">
        <v>574.98</v>
      </c>
      <c r="J2424">
        <v>156005.56</v>
      </c>
      <c r="K2424">
        <v>546.23</v>
      </c>
    </row>
    <row r="2425" spans="1:11" x14ac:dyDescent="0.55000000000000004">
      <c r="A2425" t="s">
        <v>143</v>
      </c>
      <c r="B2425" t="s">
        <v>123</v>
      </c>
      <c r="C2425" t="s">
        <v>124</v>
      </c>
      <c r="D2425" t="s">
        <v>82</v>
      </c>
      <c r="E2425" t="s">
        <v>27</v>
      </c>
      <c r="F2425">
        <v>198386.6</v>
      </c>
      <c r="G2425">
        <v>2822</v>
      </c>
      <c r="H2425">
        <v>52.54</v>
      </c>
      <c r="I2425">
        <v>74</v>
      </c>
      <c r="J2425">
        <v>50118.720000000001</v>
      </c>
      <c r="K2425">
        <v>70.3</v>
      </c>
    </row>
    <row r="2426" spans="1:11" x14ac:dyDescent="0.55000000000000004">
      <c r="A2426" t="s">
        <v>143</v>
      </c>
      <c r="B2426" t="s">
        <v>123</v>
      </c>
      <c r="C2426" t="s">
        <v>124</v>
      </c>
      <c r="D2426" t="s">
        <v>82</v>
      </c>
      <c r="E2426" t="s">
        <v>22</v>
      </c>
      <c r="F2426">
        <v>339056.9</v>
      </c>
      <c r="G2426">
        <v>4823</v>
      </c>
      <c r="H2426">
        <v>52.54</v>
      </c>
      <c r="I2426">
        <v>74</v>
      </c>
      <c r="J2426">
        <v>85656.48</v>
      </c>
      <c r="K2426">
        <v>70.3</v>
      </c>
    </row>
    <row r="2427" spans="1:11" x14ac:dyDescent="0.55000000000000004">
      <c r="A2427" t="s">
        <v>143</v>
      </c>
      <c r="B2427" t="s">
        <v>123</v>
      </c>
      <c r="C2427" t="s">
        <v>125</v>
      </c>
      <c r="D2427" t="s">
        <v>82</v>
      </c>
      <c r="E2427" t="s">
        <v>27</v>
      </c>
      <c r="F2427">
        <v>126587.5</v>
      </c>
      <c r="G2427">
        <v>2050</v>
      </c>
      <c r="H2427">
        <v>43.77</v>
      </c>
      <c r="I2427">
        <v>65</v>
      </c>
      <c r="J2427">
        <v>36859</v>
      </c>
      <c r="K2427">
        <v>61.75</v>
      </c>
    </row>
    <row r="2428" spans="1:11" x14ac:dyDescent="0.55000000000000004">
      <c r="A2428" t="s">
        <v>143</v>
      </c>
      <c r="B2428" t="s">
        <v>123</v>
      </c>
      <c r="C2428" t="s">
        <v>125</v>
      </c>
      <c r="D2428" t="s">
        <v>82</v>
      </c>
      <c r="E2428" t="s">
        <v>22</v>
      </c>
      <c r="F2428">
        <v>209270.75</v>
      </c>
      <c r="G2428">
        <v>3389</v>
      </c>
      <c r="H2428">
        <v>43.77</v>
      </c>
      <c r="I2428">
        <v>65</v>
      </c>
      <c r="J2428">
        <v>60934.22</v>
      </c>
      <c r="K2428">
        <v>61.75</v>
      </c>
    </row>
    <row r="2429" spans="1:11" x14ac:dyDescent="0.55000000000000004">
      <c r="A2429" t="s">
        <v>143</v>
      </c>
      <c r="B2429" t="s">
        <v>123</v>
      </c>
      <c r="C2429" t="s">
        <v>126</v>
      </c>
      <c r="D2429" t="s">
        <v>82</v>
      </c>
      <c r="E2429" t="s">
        <v>27</v>
      </c>
      <c r="F2429">
        <v>339834</v>
      </c>
      <c r="G2429">
        <v>3252</v>
      </c>
      <c r="H2429">
        <v>53.93</v>
      </c>
      <c r="I2429">
        <v>110</v>
      </c>
      <c r="J2429">
        <v>164453.64000000001</v>
      </c>
      <c r="K2429">
        <v>104.5</v>
      </c>
    </row>
    <row r="2430" spans="1:11" x14ac:dyDescent="0.55000000000000004">
      <c r="A2430" t="s">
        <v>143</v>
      </c>
      <c r="B2430" t="s">
        <v>123</v>
      </c>
      <c r="C2430" t="s">
        <v>126</v>
      </c>
      <c r="D2430" t="s">
        <v>82</v>
      </c>
      <c r="E2430" t="s">
        <v>22</v>
      </c>
      <c r="F2430">
        <v>417477.5</v>
      </c>
      <c r="G2430">
        <v>3995</v>
      </c>
      <c r="H2430">
        <v>53.93</v>
      </c>
      <c r="I2430">
        <v>110</v>
      </c>
      <c r="J2430">
        <v>202027.15</v>
      </c>
      <c r="K2430">
        <v>104.5</v>
      </c>
    </row>
    <row r="2431" spans="1:11" x14ac:dyDescent="0.55000000000000004">
      <c r="A2431" t="s">
        <v>143</v>
      </c>
      <c r="B2431" t="s">
        <v>123</v>
      </c>
      <c r="C2431" t="s">
        <v>127</v>
      </c>
      <c r="D2431" t="s">
        <v>82</v>
      </c>
      <c r="E2431" t="s">
        <v>27</v>
      </c>
      <c r="F2431">
        <v>33864.6</v>
      </c>
      <c r="G2431">
        <v>1466</v>
      </c>
      <c r="H2431">
        <v>14.14</v>
      </c>
      <c r="I2431">
        <v>33</v>
      </c>
      <c r="J2431">
        <v>13135.36</v>
      </c>
      <c r="K2431">
        <v>23.1</v>
      </c>
    </row>
    <row r="2432" spans="1:11" x14ac:dyDescent="0.55000000000000004">
      <c r="A2432" t="s">
        <v>143</v>
      </c>
      <c r="B2432" t="s">
        <v>123</v>
      </c>
      <c r="C2432" t="s">
        <v>127</v>
      </c>
      <c r="D2432" t="s">
        <v>82</v>
      </c>
      <c r="E2432" t="s">
        <v>22</v>
      </c>
      <c r="F2432">
        <v>62511.9</v>
      </c>
      <c r="G2432">
        <v>2059</v>
      </c>
      <c r="H2432">
        <v>15.396000000000001</v>
      </c>
      <c r="I2432">
        <v>33</v>
      </c>
      <c r="J2432">
        <v>31026.94</v>
      </c>
      <c r="K2432">
        <v>31.02</v>
      </c>
    </row>
    <row r="2433" spans="1:11" x14ac:dyDescent="0.55000000000000004">
      <c r="A2433" t="s">
        <v>143</v>
      </c>
      <c r="B2433" t="s">
        <v>128</v>
      </c>
      <c r="C2433" t="s">
        <v>129</v>
      </c>
      <c r="D2433" t="s">
        <v>82</v>
      </c>
      <c r="E2433" t="s">
        <v>22</v>
      </c>
      <c r="F2433">
        <v>313834.40000000002</v>
      </c>
      <c r="G2433">
        <v>82588</v>
      </c>
      <c r="H2433">
        <v>1.96</v>
      </c>
      <c r="I2433">
        <v>4</v>
      </c>
      <c r="J2433">
        <v>151961.92000000001</v>
      </c>
      <c r="K2433">
        <v>3.8</v>
      </c>
    </row>
    <row r="2434" spans="1:11" x14ac:dyDescent="0.55000000000000004">
      <c r="A2434" t="s">
        <v>143</v>
      </c>
      <c r="B2434" t="s">
        <v>128</v>
      </c>
      <c r="C2434" t="s">
        <v>130</v>
      </c>
      <c r="D2434" t="s">
        <v>82</v>
      </c>
      <c r="E2434" t="s">
        <v>27</v>
      </c>
      <c r="F2434">
        <v>34181</v>
      </c>
      <c r="G2434">
        <v>514</v>
      </c>
      <c r="H2434">
        <v>34.47</v>
      </c>
      <c r="I2434">
        <v>70</v>
      </c>
      <c r="J2434">
        <v>16463.419999999998</v>
      </c>
      <c r="K2434">
        <v>66.5</v>
      </c>
    </row>
    <row r="2435" spans="1:11" x14ac:dyDescent="0.55000000000000004">
      <c r="A2435" t="s">
        <v>143</v>
      </c>
      <c r="B2435" t="s">
        <v>128</v>
      </c>
      <c r="C2435" t="s">
        <v>130</v>
      </c>
      <c r="D2435" t="s">
        <v>82</v>
      </c>
      <c r="E2435" t="s">
        <v>22</v>
      </c>
      <c r="F2435">
        <v>391020</v>
      </c>
      <c r="G2435">
        <v>5880</v>
      </c>
      <c r="H2435">
        <v>34.47</v>
      </c>
      <c r="I2435">
        <v>70</v>
      </c>
      <c r="J2435">
        <v>188336.4</v>
      </c>
      <c r="K2435">
        <v>66.5</v>
      </c>
    </row>
    <row r="2436" spans="1:11" x14ac:dyDescent="0.55000000000000004">
      <c r="A2436" t="s">
        <v>143</v>
      </c>
      <c r="B2436" t="s">
        <v>128</v>
      </c>
      <c r="C2436" t="s">
        <v>131</v>
      </c>
      <c r="D2436" t="s">
        <v>82</v>
      </c>
      <c r="E2436" t="s">
        <v>27</v>
      </c>
      <c r="F2436">
        <v>51161.68</v>
      </c>
      <c r="G2436">
        <v>1388</v>
      </c>
      <c r="H2436">
        <v>18.350000000000001</v>
      </c>
      <c r="I2436">
        <v>38</v>
      </c>
      <c r="J2436">
        <v>25691.88</v>
      </c>
      <c r="K2436">
        <v>36.86</v>
      </c>
    </row>
    <row r="2437" spans="1:11" x14ac:dyDescent="0.55000000000000004">
      <c r="A2437" t="s">
        <v>143</v>
      </c>
      <c r="B2437" t="s">
        <v>128</v>
      </c>
      <c r="C2437" t="s">
        <v>131</v>
      </c>
      <c r="D2437" t="s">
        <v>82</v>
      </c>
      <c r="E2437" t="s">
        <v>22</v>
      </c>
      <c r="F2437">
        <v>291673.18</v>
      </c>
      <c r="G2437">
        <v>7913</v>
      </c>
      <c r="H2437">
        <v>18.350000000000001</v>
      </c>
      <c r="I2437">
        <v>38</v>
      </c>
      <c r="J2437">
        <v>146469.63</v>
      </c>
      <c r="K2437">
        <v>36.86</v>
      </c>
    </row>
    <row r="2438" spans="1:11" x14ac:dyDescent="0.55000000000000004">
      <c r="A2438" t="s">
        <v>143</v>
      </c>
      <c r="B2438" t="s">
        <v>128</v>
      </c>
      <c r="C2438" t="s">
        <v>132</v>
      </c>
      <c r="D2438" t="s">
        <v>82</v>
      </c>
      <c r="E2438" t="s">
        <v>27</v>
      </c>
      <c r="F2438">
        <v>20574.75</v>
      </c>
      <c r="G2438">
        <v>525</v>
      </c>
      <c r="H2438">
        <v>21.7</v>
      </c>
      <c r="I2438">
        <v>39.99</v>
      </c>
      <c r="J2438">
        <v>9182.25</v>
      </c>
      <c r="K2438">
        <v>39.19</v>
      </c>
    </row>
    <row r="2439" spans="1:11" x14ac:dyDescent="0.55000000000000004">
      <c r="A2439" t="s">
        <v>143</v>
      </c>
      <c r="B2439" t="s">
        <v>128</v>
      </c>
      <c r="C2439" t="s">
        <v>132</v>
      </c>
      <c r="D2439" t="s">
        <v>82</v>
      </c>
      <c r="E2439" t="s">
        <v>22</v>
      </c>
      <c r="F2439">
        <v>172874.37</v>
      </c>
      <c r="G2439">
        <v>4683</v>
      </c>
      <c r="H2439">
        <v>21.2</v>
      </c>
      <c r="I2439">
        <v>39.99</v>
      </c>
      <c r="J2439">
        <v>74077.77</v>
      </c>
      <c r="K2439">
        <v>37.304285710000002</v>
      </c>
    </row>
    <row r="2440" spans="1:11" x14ac:dyDescent="0.55000000000000004">
      <c r="A2440" t="s">
        <v>143</v>
      </c>
      <c r="B2440" t="s">
        <v>128</v>
      </c>
      <c r="C2440" t="s">
        <v>133</v>
      </c>
      <c r="D2440" t="s">
        <v>82</v>
      </c>
      <c r="E2440" t="s">
        <v>27</v>
      </c>
      <c r="F2440">
        <v>82034.399999999994</v>
      </c>
      <c r="G2440">
        <v>1596</v>
      </c>
      <c r="H2440">
        <v>22.36</v>
      </c>
      <c r="I2440">
        <v>52.99</v>
      </c>
      <c r="J2440">
        <v>46347.839999999997</v>
      </c>
      <c r="K2440">
        <v>51.4</v>
      </c>
    </row>
    <row r="2441" spans="1:11" x14ac:dyDescent="0.55000000000000004">
      <c r="A2441" t="s">
        <v>143</v>
      </c>
      <c r="B2441" t="s">
        <v>128</v>
      </c>
      <c r="C2441" t="s">
        <v>133</v>
      </c>
      <c r="D2441" t="s">
        <v>82</v>
      </c>
      <c r="E2441" t="s">
        <v>22</v>
      </c>
      <c r="F2441">
        <v>290820.19</v>
      </c>
      <c r="G2441">
        <v>5600</v>
      </c>
      <c r="H2441">
        <v>22.36</v>
      </c>
      <c r="I2441">
        <v>52.99</v>
      </c>
      <c r="J2441">
        <v>165604.19</v>
      </c>
      <c r="K2441">
        <v>51.970769230000002</v>
      </c>
    </row>
    <row r="2442" spans="1:11" x14ac:dyDescent="0.55000000000000004">
      <c r="A2442" t="s">
        <v>143</v>
      </c>
      <c r="B2442" t="s">
        <v>128</v>
      </c>
      <c r="C2442" t="s">
        <v>134</v>
      </c>
      <c r="D2442" t="s">
        <v>82</v>
      </c>
      <c r="E2442" t="s">
        <v>27</v>
      </c>
      <c r="F2442">
        <v>53867.519999999997</v>
      </c>
      <c r="G2442">
        <v>7014</v>
      </c>
      <c r="H2442">
        <v>3.15</v>
      </c>
      <c r="I2442">
        <v>8</v>
      </c>
      <c r="J2442">
        <v>31773.42</v>
      </c>
      <c r="K2442">
        <v>7.68</v>
      </c>
    </row>
    <row r="2443" spans="1:11" x14ac:dyDescent="0.55000000000000004">
      <c r="A2443" t="s">
        <v>143</v>
      </c>
      <c r="B2443" t="s">
        <v>128</v>
      </c>
      <c r="C2443" t="s">
        <v>134</v>
      </c>
      <c r="D2443" t="s">
        <v>82</v>
      </c>
      <c r="E2443" t="s">
        <v>22</v>
      </c>
      <c r="F2443">
        <v>197440.88</v>
      </c>
      <c r="G2443">
        <v>25704</v>
      </c>
      <c r="H2443">
        <v>3.15</v>
      </c>
      <c r="I2443">
        <v>8</v>
      </c>
      <c r="J2443">
        <v>116473.28</v>
      </c>
      <c r="K2443">
        <v>7.72923077</v>
      </c>
    </row>
    <row r="2444" spans="1:11" x14ac:dyDescent="0.55000000000000004">
      <c r="A2444" t="s">
        <v>143</v>
      </c>
      <c r="B2444" t="s">
        <v>128</v>
      </c>
      <c r="C2444" t="s">
        <v>135</v>
      </c>
      <c r="D2444" t="s">
        <v>82</v>
      </c>
      <c r="E2444" t="s">
        <v>27</v>
      </c>
      <c r="F2444">
        <v>20844</v>
      </c>
      <c r="G2444">
        <v>1158</v>
      </c>
      <c r="H2444">
        <v>8.5299999999999994</v>
      </c>
      <c r="I2444">
        <v>18</v>
      </c>
      <c r="J2444">
        <v>10966.26</v>
      </c>
      <c r="K2444">
        <v>18</v>
      </c>
    </row>
    <row r="2445" spans="1:11" x14ac:dyDescent="0.55000000000000004">
      <c r="A2445" t="s">
        <v>143</v>
      </c>
      <c r="B2445" t="s">
        <v>128</v>
      </c>
      <c r="C2445" t="s">
        <v>135</v>
      </c>
      <c r="D2445" t="s">
        <v>82</v>
      </c>
      <c r="E2445" t="s">
        <v>22</v>
      </c>
      <c r="F2445">
        <v>70236</v>
      </c>
      <c r="G2445">
        <v>3902</v>
      </c>
      <c r="H2445">
        <v>8.5299999999999994</v>
      </c>
      <c r="I2445">
        <v>18</v>
      </c>
      <c r="J2445">
        <v>36951.94</v>
      </c>
      <c r="K2445">
        <v>18</v>
      </c>
    </row>
    <row r="2446" spans="1:11" x14ac:dyDescent="0.55000000000000004">
      <c r="A2446" t="s">
        <v>143</v>
      </c>
      <c r="B2446" t="s">
        <v>136</v>
      </c>
      <c r="C2446" t="s">
        <v>137</v>
      </c>
      <c r="D2446" t="s">
        <v>82</v>
      </c>
      <c r="E2446" t="s">
        <v>27</v>
      </c>
      <c r="F2446">
        <v>226176</v>
      </c>
      <c r="G2446">
        <v>2976</v>
      </c>
      <c r="H2446">
        <v>38.97</v>
      </c>
      <c r="I2446">
        <v>80</v>
      </c>
      <c r="J2446">
        <v>110201.28</v>
      </c>
      <c r="K2446">
        <v>76</v>
      </c>
    </row>
    <row r="2447" spans="1:11" x14ac:dyDescent="0.55000000000000004">
      <c r="A2447" t="s">
        <v>143</v>
      </c>
      <c r="B2447" t="s">
        <v>136</v>
      </c>
      <c r="C2447" t="s">
        <v>137</v>
      </c>
      <c r="D2447" t="s">
        <v>82</v>
      </c>
      <c r="E2447" t="s">
        <v>22</v>
      </c>
      <c r="F2447">
        <v>376884</v>
      </c>
      <c r="G2447">
        <v>4959</v>
      </c>
      <c r="H2447">
        <v>38.97</v>
      </c>
      <c r="I2447">
        <v>80</v>
      </c>
      <c r="J2447">
        <v>183631.77</v>
      </c>
      <c r="K2447">
        <v>76</v>
      </c>
    </row>
    <row r="2448" spans="1:11" x14ac:dyDescent="0.55000000000000004">
      <c r="A2448" t="s">
        <v>143</v>
      </c>
      <c r="B2448" t="s">
        <v>136</v>
      </c>
      <c r="C2448" t="s">
        <v>138</v>
      </c>
      <c r="D2448" t="s">
        <v>82</v>
      </c>
      <c r="E2448" t="s">
        <v>27</v>
      </c>
      <c r="F2448">
        <v>148236.98000000001</v>
      </c>
      <c r="G2448">
        <v>1951</v>
      </c>
      <c r="H2448">
        <v>56.88</v>
      </c>
      <c r="I2448">
        <v>79.98</v>
      </c>
      <c r="J2448">
        <v>37264.1</v>
      </c>
      <c r="K2448">
        <v>75.98</v>
      </c>
    </row>
    <row r="2449" spans="1:11" x14ac:dyDescent="0.55000000000000004">
      <c r="A2449" t="s">
        <v>143</v>
      </c>
      <c r="B2449" t="s">
        <v>136</v>
      </c>
      <c r="C2449" t="s">
        <v>138</v>
      </c>
      <c r="D2449" t="s">
        <v>82</v>
      </c>
      <c r="E2449" t="s">
        <v>22</v>
      </c>
      <c r="F2449">
        <v>260991.3</v>
      </c>
      <c r="G2449">
        <v>3435</v>
      </c>
      <c r="H2449">
        <v>56.88</v>
      </c>
      <c r="I2449">
        <v>79.98</v>
      </c>
      <c r="J2449">
        <v>65608.5</v>
      </c>
      <c r="K2449">
        <v>75.98</v>
      </c>
    </row>
    <row r="2450" spans="1:11" x14ac:dyDescent="0.55000000000000004">
      <c r="A2450" t="s">
        <v>143</v>
      </c>
      <c r="B2450" t="s">
        <v>136</v>
      </c>
      <c r="C2450" t="s">
        <v>139</v>
      </c>
      <c r="D2450" t="s">
        <v>82</v>
      </c>
      <c r="E2450" t="s">
        <v>27</v>
      </c>
      <c r="F2450">
        <v>90007.49</v>
      </c>
      <c r="G2450">
        <v>1531</v>
      </c>
      <c r="H2450">
        <v>36.119999999999997</v>
      </c>
      <c r="I2450">
        <v>59.99</v>
      </c>
      <c r="J2450">
        <v>34707.769999999997</v>
      </c>
      <c r="K2450">
        <v>58.79</v>
      </c>
    </row>
    <row r="2451" spans="1:11" x14ac:dyDescent="0.55000000000000004">
      <c r="A2451" t="s">
        <v>143</v>
      </c>
      <c r="B2451" t="s">
        <v>136</v>
      </c>
      <c r="C2451" t="s">
        <v>139</v>
      </c>
      <c r="D2451" t="s">
        <v>82</v>
      </c>
      <c r="E2451" t="s">
        <v>22</v>
      </c>
      <c r="F2451">
        <v>147369.07999999999</v>
      </c>
      <c r="G2451">
        <v>2512</v>
      </c>
      <c r="H2451">
        <v>36.119999999999997</v>
      </c>
      <c r="I2451">
        <v>59.99</v>
      </c>
      <c r="J2451">
        <v>56635.64</v>
      </c>
      <c r="K2451">
        <v>58.65666667</v>
      </c>
    </row>
    <row r="2452" spans="1:11" x14ac:dyDescent="0.55000000000000004">
      <c r="A2452" t="s">
        <v>143</v>
      </c>
      <c r="B2452" t="s">
        <v>136</v>
      </c>
      <c r="C2452" t="s">
        <v>140</v>
      </c>
      <c r="D2452" t="s">
        <v>82</v>
      </c>
      <c r="E2452" t="s">
        <v>27</v>
      </c>
      <c r="F2452">
        <v>62641.599999999999</v>
      </c>
      <c r="G2452">
        <v>3196</v>
      </c>
      <c r="H2452">
        <v>9.89</v>
      </c>
      <c r="I2452">
        <v>20</v>
      </c>
      <c r="J2452">
        <v>31033.16</v>
      </c>
      <c r="K2452">
        <v>19.600000000000001</v>
      </c>
    </row>
    <row r="2453" spans="1:11" x14ac:dyDescent="0.55000000000000004">
      <c r="A2453" t="s">
        <v>143</v>
      </c>
      <c r="B2453" t="s">
        <v>136</v>
      </c>
      <c r="C2453" t="s">
        <v>140</v>
      </c>
      <c r="D2453" t="s">
        <v>82</v>
      </c>
      <c r="E2453" t="s">
        <v>22</v>
      </c>
      <c r="F2453">
        <v>160821.6</v>
      </c>
      <c r="G2453">
        <v>8238</v>
      </c>
      <c r="H2453">
        <v>9.89</v>
      </c>
      <c r="I2453">
        <v>20</v>
      </c>
      <c r="J2453">
        <v>79347.78</v>
      </c>
      <c r="K2453">
        <v>19.52</v>
      </c>
    </row>
    <row r="2454" spans="1:11" x14ac:dyDescent="0.55000000000000004">
      <c r="A2454" t="s">
        <v>143</v>
      </c>
      <c r="B2454" t="s">
        <v>136</v>
      </c>
      <c r="C2454" t="s">
        <v>141</v>
      </c>
      <c r="D2454" t="s">
        <v>82</v>
      </c>
      <c r="E2454" t="s">
        <v>27</v>
      </c>
      <c r="F2454">
        <v>105638.39999999999</v>
      </c>
      <c r="G2454">
        <v>2751</v>
      </c>
      <c r="H2454">
        <v>19.52</v>
      </c>
      <c r="I2454">
        <v>40</v>
      </c>
      <c r="J2454">
        <v>51938.879999999997</v>
      </c>
      <c r="K2454">
        <v>38.4</v>
      </c>
    </row>
    <row r="2455" spans="1:11" x14ac:dyDescent="0.55000000000000004">
      <c r="A2455" t="s">
        <v>143</v>
      </c>
      <c r="B2455" t="s">
        <v>136</v>
      </c>
      <c r="C2455" t="s">
        <v>141</v>
      </c>
      <c r="D2455" t="s">
        <v>82</v>
      </c>
      <c r="E2455" t="s">
        <v>22</v>
      </c>
      <c r="F2455">
        <v>615480.80000000005</v>
      </c>
      <c r="G2455">
        <v>16084</v>
      </c>
      <c r="H2455">
        <v>19.52</v>
      </c>
      <c r="I2455">
        <v>40</v>
      </c>
      <c r="J2455">
        <v>301521.12</v>
      </c>
      <c r="K2455">
        <v>38.266666669999999</v>
      </c>
    </row>
    <row r="2456" spans="1:11" x14ac:dyDescent="0.55000000000000004">
      <c r="A2456" t="s">
        <v>143</v>
      </c>
      <c r="B2456" t="s">
        <v>136</v>
      </c>
      <c r="C2456" t="s">
        <v>142</v>
      </c>
      <c r="D2456" t="s">
        <v>82</v>
      </c>
      <c r="E2456" t="s">
        <v>27</v>
      </c>
      <c r="F2456">
        <v>71060</v>
      </c>
      <c r="G2456">
        <v>935</v>
      </c>
      <c r="H2456">
        <v>46.52</v>
      </c>
      <c r="I2456">
        <v>80</v>
      </c>
      <c r="J2456">
        <v>27563.8</v>
      </c>
      <c r="K2456">
        <v>76</v>
      </c>
    </row>
    <row r="2457" spans="1:11" x14ac:dyDescent="0.55000000000000004">
      <c r="A2457" t="s">
        <v>143</v>
      </c>
      <c r="B2457" t="s">
        <v>136</v>
      </c>
      <c r="C2457" t="s">
        <v>142</v>
      </c>
      <c r="D2457" t="s">
        <v>82</v>
      </c>
      <c r="E2457" t="s">
        <v>22</v>
      </c>
      <c r="F2457">
        <v>944756</v>
      </c>
      <c r="G2457">
        <v>12431</v>
      </c>
      <c r="H2457">
        <v>46.52</v>
      </c>
      <c r="I2457">
        <v>80</v>
      </c>
      <c r="J2457">
        <v>366465.88</v>
      </c>
      <c r="K2457">
        <v>76</v>
      </c>
    </row>
    <row r="2458" spans="1:11" x14ac:dyDescent="0.55000000000000004">
      <c r="A2458" t="s">
        <v>143</v>
      </c>
      <c r="B2458" t="s">
        <v>118</v>
      </c>
      <c r="C2458" t="s">
        <v>119</v>
      </c>
      <c r="D2458" t="s">
        <v>83</v>
      </c>
      <c r="E2458" t="s">
        <v>22</v>
      </c>
      <c r="F2458">
        <v>346712</v>
      </c>
      <c r="G2458">
        <v>2281</v>
      </c>
      <c r="H2458">
        <v>100.91</v>
      </c>
      <c r="I2458">
        <v>160</v>
      </c>
      <c r="J2458">
        <v>116536.29</v>
      </c>
      <c r="K2458">
        <v>152</v>
      </c>
    </row>
    <row r="2459" spans="1:11" x14ac:dyDescent="0.55000000000000004">
      <c r="A2459" t="s">
        <v>143</v>
      </c>
      <c r="B2459" t="s">
        <v>118</v>
      </c>
      <c r="C2459" t="s">
        <v>120</v>
      </c>
      <c r="D2459" t="s">
        <v>83</v>
      </c>
      <c r="E2459" t="s">
        <v>22</v>
      </c>
      <c r="F2459">
        <v>243494.5</v>
      </c>
      <c r="G2459">
        <v>1349</v>
      </c>
      <c r="H2459">
        <v>126.51</v>
      </c>
      <c r="I2459">
        <v>190</v>
      </c>
      <c r="J2459">
        <v>72832.509999999995</v>
      </c>
      <c r="K2459">
        <v>180.5</v>
      </c>
    </row>
    <row r="2460" spans="1:11" x14ac:dyDescent="0.55000000000000004">
      <c r="A2460" t="s">
        <v>143</v>
      </c>
      <c r="B2460" t="s">
        <v>118</v>
      </c>
      <c r="C2460" t="s">
        <v>121</v>
      </c>
      <c r="D2460" t="s">
        <v>83</v>
      </c>
      <c r="E2460" t="s">
        <v>22</v>
      </c>
      <c r="F2460">
        <v>722550.02</v>
      </c>
      <c r="G2460">
        <v>2194</v>
      </c>
      <c r="H2460">
        <v>227.69</v>
      </c>
      <c r="I2460">
        <v>346.66</v>
      </c>
      <c r="J2460">
        <v>222998.16</v>
      </c>
      <c r="K2460">
        <v>329.33</v>
      </c>
    </row>
    <row r="2461" spans="1:11" x14ac:dyDescent="0.55000000000000004">
      <c r="A2461" t="s">
        <v>143</v>
      </c>
      <c r="B2461" t="s">
        <v>118</v>
      </c>
      <c r="C2461" t="s">
        <v>122</v>
      </c>
      <c r="D2461" t="s">
        <v>83</v>
      </c>
      <c r="E2461" t="s">
        <v>22</v>
      </c>
      <c r="F2461">
        <v>558793.29</v>
      </c>
      <c r="G2461">
        <v>1023</v>
      </c>
      <c r="H2461">
        <v>370.35</v>
      </c>
      <c r="I2461">
        <v>574.98</v>
      </c>
      <c r="J2461">
        <v>179925.24</v>
      </c>
      <c r="K2461">
        <v>546.23</v>
      </c>
    </row>
    <row r="2462" spans="1:11" x14ac:dyDescent="0.55000000000000004">
      <c r="A2462" t="s">
        <v>143</v>
      </c>
      <c r="B2462" t="s">
        <v>123</v>
      </c>
      <c r="C2462" t="s">
        <v>124</v>
      </c>
      <c r="D2462" t="s">
        <v>83</v>
      </c>
      <c r="E2462" t="s">
        <v>22</v>
      </c>
      <c r="F2462">
        <v>359936</v>
      </c>
      <c r="G2462">
        <v>5120</v>
      </c>
      <c r="H2462">
        <v>52.54</v>
      </c>
      <c r="I2462">
        <v>74</v>
      </c>
      <c r="J2462">
        <v>90931.199999999997</v>
      </c>
      <c r="K2462">
        <v>70.3</v>
      </c>
    </row>
    <row r="2463" spans="1:11" x14ac:dyDescent="0.55000000000000004">
      <c r="A2463" t="s">
        <v>143</v>
      </c>
      <c r="B2463" t="s">
        <v>123</v>
      </c>
      <c r="C2463" t="s">
        <v>125</v>
      </c>
      <c r="D2463" t="s">
        <v>83</v>
      </c>
      <c r="E2463" t="s">
        <v>22</v>
      </c>
      <c r="F2463">
        <v>225202.25</v>
      </c>
      <c r="G2463">
        <v>3647</v>
      </c>
      <c r="H2463">
        <v>43.77</v>
      </c>
      <c r="I2463">
        <v>65</v>
      </c>
      <c r="J2463">
        <v>65573.06</v>
      </c>
      <c r="K2463">
        <v>61.75</v>
      </c>
    </row>
    <row r="2464" spans="1:11" x14ac:dyDescent="0.55000000000000004">
      <c r="A2464" t="s">
        <v>143</v>
      </c>
      <c r="B2464" t="s">
        <v>123</v>
      </c>
      <c r="C2464" t="s">
        <v>126</v>
      </c>
      <c r="D2464" t="s">
        <v>83</v>
      </c>
      <c r="E2464" t="s">
        <v>22</v>
      </c>
      <c r="F2464">
        <v>508810.5</v>
      </c>
      <c r="G2464">
        <v>4869</v>
      </c>
      <c r="H2464">
        <v>53.93</v>
      </c>
      <c r="I2464">
        <v>110</v>
      </c>
      <c r="J2464">
        <v>246225.33</v>
      </c>
      <c r="K2464">
        <v>104.5</v>
      </c>
    </row>
    <row r="2465" spans="1:11" x14ac:dyDescent="0.55000000000000004">
      <c r="A2465" t="s">
        <v>143</v>
      </c>
      <c r="B2465" t="s">
        <v>123</v>
      </c>
      <c r="C2465" t="s">
        <v>127</v>
      </c>
      <c r="D2465" t="s">
        <v>83</v>
      </c>
      <c r="E2465" t="s">
        <v>22</v>
      </c>
      <c r="F2465">
        <v>64297.2</v>
      </c>
      <c r="G2465">
        <v>2345</v>
      </c>
      <c r="H2465">
        <v>15.037142859999999</v>
      </c>
      <c r="I2465">
        <v>33</v>
      </c>
      <c r="J2465">
        <v>29532.79</v>
      </c>
      <c r="K2465">
        <v>28.757142859999998</v>
      </c>
    </row>
    <row r="2466" spans="1:11" x14ac:dyDescent="0.55000000000000004">
      <c r="A2466" t="s">
        <v>143</v>
      </c>
      <c r="B2466" t="s">
        <v>128</v>
      </c>
      <c r="C2466" t="s">
        <v>129</v>
      </c>
      <c r="D2466" t="s">
        <v>83</v>
      </c>
      <c r="E2466" t="s">
        <v>22</v>
      </c>
      <c r="F2466">
        <v>234412.6</v>
      </c>
      <c r="G2466">
        <v>60593</v>
      </c>
      <c r="H2466">
        <v>1.96</v>
      </c>
      <c r="I2466">
        <v>4</v>
      </c>
      <c r="J2466">
        <v>115650.32</v>
      </c>
      <c r="K2466">
        <v>3.8571428600000002</v>
      </c>
    </row>
    <row r="2467" spans="1:11" x14ac:dyDescent="0.55000000000000004">
      <c r="A2467" t="s">
        <v>143</v>
      </c>
      <c r="B2467" t="s">
        <v>128</v>
      </c>
      <c r="C2467" t="s">
        <v>130</v>
      </c>
      <c r="D2467" t="s">
        <v>83</v>
      </c>
      <c r="E2467" t="s">
        <v>22</v>
      </c>
      <c r="F2467">
        <v>311020.5</v>
      </c>
      <c r="G2467">
        <v>4677</v>
      </c>
      <c r="H2467">
        <v>34.47</v>
      </c>
      <c r="I2467">
        <v>70</v>
      </c>
      <c r="J2467">
        <v>149804.31</v>
      </c>
      <c r="K2467">
        <v>66.5</v>
      </c>
    </row>
    <row r="2468" spans="1:11" x14ac:dyDescent="0.55000000000000004">
      <c r="A2468" t="s">
        <v>143</v>
      </c>
      <c r="B2468" t="s">
        <v>128</v>
      </c>
      <c r="C2468" t="s">
        <v>131</v>
      </c>
      <c r="D2468" t="s">
        <v>83</v>
      </c>
      <c r="E2468" t="s">
        <v>22</v>
      </c>
      <c r="F2468">
        <v>249569.94</v>
      </c>
      <c r="G2468">
        <v>6792</v>
      </c>
      <c r="H2468">
        <v>18.350000000000001</v>
      </c>
      <c r="I2468">
        <v>38</v>
      </c>
      <c r="J2468">
        <v>124936.74</v>
      </c>
      <c r="K2468">
        <v>36.751428570000002</v>
      </c>
    </row>
    <row r="2469" spans="1:11" x14ac:dyDescent="0.55000000000000004">
      <c r="A2469" t="s">
        <v>143</v>
      </c>
      <c r="B2469" t="s">
        <v>128</v>
      </c>
      <c r="C2469" t="s">
        <v>132</v>
      </c>
      <c r="D2469" t="s">
        <v>83</v>
      </c>
      <c r="E2469" t="s">
        <v>22</v>
      </c>
      <c r="F2469">
        <v>141025.82</v>
      </c>
      <c r="G2469">
        <v>3818</v>
      </c>
      <c r="H2469">
        <v>21.262499999999999</v>
      </c>
      <c r="I2469">
        <v>39.99</v>
      </c>
      <c r="J2469">
        <v>60341.72</v>
      </c>
      <c r="K2469">
        <v>37.44</v>
      </c>
    </row>
    <row r="2470" spans="1:11" x14ac:dyDescent="0.55000000000000004">
      <c r="A2470" t="s">
        <v>143</v>
      </c>
      <c r="B2470" t="s">
        <v>128</v>
      </c>
      <c r="C2470" t="s">
        <v>133</v>
      </c>
      <c r="D2470" t="s">
        <v>83</v>
      </c>
      <c r="E2470" t="s">
        <v>22</v>
      </c>
      <c r="F2470">
        <v>271665.65000000002</v>
      </c>
      <c r="G2470">
        <v>5263</v>
      </c>
      <c r="H2470">
        <v>22.36</v>
      </c>
      <c r="I2470">
        <v>52.99</v>
      </c>
      <c r="J2470">
        <v>153984.97</v>
      </c>
      <c r="K2470">
        <v>51.664999999999999</v>
      </c>
    </row>
    <row r="2471" spans="1:11" x14ac:dyDescent="0.55000000000000004">
      <c r="A2471" t="s">
        <v>143</v>
      </c>
      <c r="B2471" t="s">
        <v>128</v>
      </c>
      <c r="C2471" t="s">
        <v>134</v>
      </c>
      <c r="D2471" t="s">
        <v>83</v>
      </c>
      <c r="E2471" t="s">
        <v>22</v>
      </c>
      <c r="F2471">
        <v>181553.2</v>
      </c>
      <c r="G2471">
        <v>23856</v>
      </c>
      <c r="H2471">
        <v>3.15</v>
      </c>
      <c r="I2471">
        <v>8</v>
      </c>
      <c r="J2471">
        <v>106406.8</v>
      </c>
      <c r="K2471">
        <v>7.65</v>
      </c>
    </row>
    <row r="2472" spans="1:11" x14ac:dyDescent="0.55000000000000004">
      <c r="A2472" t="s">
        <v>143</v>
      </c>
      <c r="B2472" t="s">
        <v>128</v>
      </c>
      <c r="C2472" t="s">
        <v>135</v>
      </c>
      <c r="D2472" t="s">
        <v>83</v>
      </c>
      <c r="E2472" t="s">
        <v>22</v>
      </c>
      <c r="F2472">
        <v>65382.84</v>
      </c>
      <c r="G2472">
        <v>3697</v>
      </c>
      <c r="H2472">
        <v>8.5299999999999994</v>
      </c>
      <c r="I2472">
        <v>18</v>
      </c>
      <c r="J2472">
        <v>33847.43</v>
      </c>
      <c r="K2472">
        <v>17.691428569999999</v>
      </c>
    </row>
    <row r="2473" spans="1:11" x14ac:dyDescent="0.55000000000000004">
      <c r="A2473" t="s">
        <v>143</v>
      </c>
      <c r="B2473" t="s">
        <v>136</v>
      </c>
      <c r="C2473" t="s">
        <v>137</v>
      </c>
      <c r="D2473" t="s">
        <v>83</v>
      </c>
      <c r="E2473" t="s">
        <v>22</v>
      </c>
      <c r="F2473">
        <v>422712</v>
      </c>
      <c r="G2473">
        <v>5562</v>
      </c>
      <c r="H2473">
        <v>38.97</v>
      </c>
      <c r="I2473">
        <v>80</v>
      </c>
      <c r="J2473">
        <v>205960.86</v>
      </c>
      <c r="K2473">
        <v>76</v>
      </c>
    </row>
    <row r="2474" spans="1:11" x14ac:dyDescent="0.55000000000000004">
      <c r="A2474" t="s">
        <v>143</v>
      </c>
      <c r="B2474" t="s">
        <v>136</v>
      </c>
      <c r="C2474" t="s">
        <v>138</v>
      </c>
      <c r="D2474" t="s">
        <v>83</v>
      </c>
      <c r="E2474" t="s">
        <v>22</v>
      </c>
      <c r="F2474">
        <v>287052.44</v>
      </c>
      <c r="G2474">
        <v>3778</v>
      </c>
      <c r="H2474">
        <v>56.88</v>
      </c>
      <c r="I2474">
        <v>79.98</v>
      </c>
      <c r="J2474">
        <v>72159.8</v>
      </c>
      <c r="K2474">
        <v>75.98</v>
      </c>
    </row>
    <row r="2475" spans="1:11" x14ac:dyDescent="0.55000000000000004">
      <c r="A2475" t="s">
        <v>143</v>
      </c>
      <c r="B2475" t="s">
        <v>136</v>
      </c>
      <c r="C2475" t="s">
        <v>139</v>
      </c>
      <c r="D2475" t="s">
        <v>83</v>
      </c>
      <c r="E2475" t="s">
        <v>22</v>
      </c>
      <c r="F2475">
        <v>166846.01999999999</v>
      </c>
      <c r="G2475">
        <v>2838</v>
      </c>
      <c r="H2475">
        <v>36.119999999999997</v>
      </c>
      <c r="I2475">
        <v>59.99</v>
      </c>
      <c r="J2475">
        <v>64337.46</v>
      </c>
      <c r="K2475">
        <v>58.79</v>
      </c>
    </row>
    <row r="2476" spans="1:11" x14ac:dyDescent="0.55000000000000004">
      <c r="A2476" t="s">
        <v>143</v>
      </c>
      <c r="B2476" t="s">
        <v>136</v>
      </c>
      <c r="C2476" t="s">
        <v>140</v>
      </c>
      <c r="D2476" t="s">
        <v>83</v>
      </c>
      <c r="E2476" t="s">
        <v>22</v>
      </c>
      <c r="F2476">
        <v>155937.20000000001</v>
      </c>
      <c r="G2476">
        <v>8038</v>
      </c>
      <c r="H2476">
        <v>9.89</v>
      </c>
      <c r="I2476">
        <v>20</v>
      </c>
      <c r="J2476">
        <v>76441.38</v>
      </c>
      <c r="K2476">
        <v>19.399999999999999</v>
      </c>
    </row>
    <row r="2477" spans="1:11" x14ac:dyDescent="0.55000000000000004">
      <c r="A2477" t="s">
        <v>143</v>
      </c>
      <c r="B2477" t="s">
        <v>136</v>
      </c>
      <c r="C2477" t="s">
        <v>141</v>
      </c>
      <c r="D2477" t="s">
        <v>83</v>
      </c>
      <c r="E2477" t="s">
        <v>22</v>
      </c>
      <c r="F2477">
        <v>500802</v>
      </c>
      <c r="G2477">
        <v>13179</v>
      </c>
      <c r="H2477">
        <v>19.52</v>
      </c>
      <c r="I2477">
        <v>40</v>
      </c>
      <c r="J2477">
        <v>243547.92</v>
      </c>
      <c r="K2477">
        <v>38</v>
      </c>
    </row>
    <row r="2478" spans="1:11" x14ac:dyDescent="0.55000000000000004">
      <c r="A2478" t="s">
        <v>143</v>
      </c>
      <c r="B2478" t="s">
        <v>136</v>
      </c>
      <c r="C2478" t="s">
        <v>142</v>
      </c>
      <c r="D2478" t="s">
        <v>83</v>
      </c>
      <c r="E2478" t="s">
        <v>22</v>
      </c>
      <c r="F2478">
        <v>714096</v>
      </c>
      <c r="G2478">
        <v>9396</v>
      </c>
      <c r="H2478">
        <v>46.52</v>
      </c>
      <c r="I2478">
        <v>80</v>
      </c>
      <c r="J2478">
        <v>276994.08</v>
      </c>
      <c r="K2478">
        <v>76</v>
      </c>
    </row>
    <row r="2479" spans="1:11" x14ac:dyDescent="0.55000000000000004">
      <c r="A2479" t="s">
        <v>117</v>
      </c>
      <c r="B2479" t="s">
        <v>118</v>
      </c>
      <c r="C2479" t="s">
        <v>119</v>
      </c>
      <c r="D2479" t="s">
        <v>85</v>
      </c>
      <c r="E2479" t="s">
        <v>22</v>
      </c>
      <c r="F2479">
        <v>319960</v>
      </c>
      <c r="G2479">
        <v>2105</v>
      </c>
      <c r="H2479">
        <v>100.91</v>
      </c>
      <c r="I2479">
        <v>160</v>
      </c>
      <c r="J2479">
        <v>107544.45</v>
      </c>
      <c r="K2479">
        <v>152</v>
      </c>
    </row>
    <row r="2480" spans="1:11" x14ac:dyDescent="0.55000000000000004">
      <c r="A2480" t="s">
        <v>117</v>
      </c>
      <c r="B2480" t="s">
        <v>118</v>
      </c>
      <c r="C2480" t="s">
        <v>120</v>
      </c>
      <c r="D2480" t="s">
        <v>85</v>
      </c>
      <c r="E2480" t="s">
        <v>22</v>
      </c>
      <c r="F2480">
        <v>219668.5</v>
      </c>
      <c r="G2480">
        <v>1217</v>
      </c>
      <c r="H2480">
        <v>126.51</v>
      </c>
      <c r="I2480">
        <v>190</v>
      </c>
      <c r="J2480">
        <v>65705.83</v>
      </c>
      <c r="K2480">
        <v>180.5</v>
      </c>
    </row>
    <row r="2481" spans="1:11" x14ac:dyDescent="0.55000000000000004">
      <c r="A2481" t="s">
        <v>117</v>
      </c>
      <c r="B2481" t="s">
        <v>118</v>
      </c>
      <c r="C2481" t="s">
        <v>121</v>
      </c>
      <c r="D2481" t="s">
        <v>85</v>
      </c>
      <c r="E2481" t="s">
        <v>22</v>
      </c>
      <c r="F2481">
        <v>627373.65</v>
      </c>
      <c r="G2481">
        <v>1905</v>
      </c>
      <c r="H2481">
        <v>227.69</v>
      </c>
      <c r="I2481">
        <v>346.66</v>
      </c>
      <c r="J2481">
        <v>193624.2</v>
      </c>
      <c r="K2481">
        <v>329.33</v>
      </c>
    </row>
    <row r="2482" spans="1:11" x14ac:dyDescent="0.55000000000000004">
      <c r="A2482" t="s">
        <v>117</v>
      </c>
      <c r="B2482" t="s">
        <v>118</v>
      </c>
      <c r="C2482" t="s">
        <v>122</v>
      </c>
      <c r="D2482" t="s">
        <v>85</v>
      </c>
      <c r="E2482" t="s">
        <v>22</v>
      </c>
      <c r="F2482">
        <v>564255.59</v>
      </c>
      <c r="G2482">
        <v>1033</v>
      </c>
      <c r="H2482">
        <v>370.35</v>
      </c>
      <c r="I2482">
        <v>574.98</v>
      </c>
      <c r="J2482">
        <v>181684.04</v>
      </c>
      <c r="K2482">
        <v>546.23</v>
      </c>
    </row>
    <row r="2483" spans="1:11" x14ac:dyDescent="0.55000000000000004">
      <c r="A2483" t="s">
        <v>117</v>
      </c>
      <c r="B2483" t="s">
        <v>123</v>
      </c>
      <c r="C2483" t="s">
        <v>124</v>
      </c>
      <c r="D2483" t="s">
        <v>85</v>
      </c>
      <c r="E2483" t="s">
        <v>22</v>
      </c>
      <c r="F2483">
        <v>417441.4</v>
      </c>
      <c r="G2483">
        <v>5938</v>
      </c>
      <c r="H2483">
        <v>52.54</v>
      </c>
      <c r="I2483">
        <v>74</v>
      </c>
      <c r="J2483">
        <v>105458.88</v>
      </c>
      <c r="K2483">
        <v>70.3</v>
      </c>
    </row>
    <row r="2484" spans="1:11" x14ac:dyDescent="0.55000000000000004">
      <c r="A2484" t="s">
        <v>117</v>
      </c>
      <c r="B2484" t="s">
        <v>123</v>
      </c>
      <c r="C2484" t="s">
        <v>125</v>
      </c>
      <c r="D2484" t="s">
        <v>85</v>
      </c>
      <c r="E2484" t="s">
        <v>22</v>
      </c>
      <c r="F2484">
        <v>247741</v>
      </c>
      <c r="G2484">
        <v>4012</v>
      </c>
      <c r="H2484">
        <v>43.77</v>
      </c>
      <c r="I2484">
        <v>65</v>
      </c>
      <c r="J2484">
        <v>72135.759999999995</v>
      </c>
      <c r="K2484">
        <v>61.75</v>
      </c>
    </row>
    <row r="2485" spans="1:11" x14ac:dyDescent="0.55000000000000004">
      <c r="A2485" t="s">
        <v>117</v>
      </c>
      <c r="B2485" t="s">
        <v>123</v>
      </c>
      <c r="C2485" t="s">
        <v>126</v>
      </c>
      <c r="D2485" t="s">
        <v>85</v>
      </c>
      <c r="E2485" t="s">
        <v>22</v>
      </c>
      <c r="F2485">
        <v>540996.5</v>
      </c>
      <c r="G2485">
        <v>5177</v>
      </c>
      <c r="H2485">
        <v>53.93</v>
      </c>
      <c r="I2485">
        <v>110</v>
      </c>
      <c r="J2485">
        <v>261800.89</v>
      </c>
      <c r="K2485">
        <v>104.5</v>
      </c>
    </row>
    <row r="2486" spans="1:11" x14ac:dyDescent="0.55000000000000004">
      <c r="A2486" t="s">
        <v>117</v>
      </c>
      <c r="B2486" t="s">
        <v>123</v>
      </c>
      <c r="C2486" t="s">
        <v>127</v>
      </c>
      <c r="D2486" t="s">
        <v>85</v>
      </c>
      <c r="E2486" t="s">
        <v>22</v>
      </c>
      <c r="F2486">
        <v>65231.1</v>
      </c>
      <c r="G2486">
        <v>2391</v>
      </c>
      <c r="H2486">
        <v>15.037142859999999</v>
      </c>
      <c r="I2486">
        <v>33</v>
      </c>
      <c r="J2486">
        <v>29836.66</v>
      </c>
      <c r="K2486">
        <v>28.757142859999998</v>
      </c>
    </row>
    <row r="2487" spans="1:11" x14ac:dyDescent="0.55000000000000004">
      <c r="A2487" t="s">
        <v>117</v>
      </c>
      <c r="B2487" t="s">
        <v>128</v>
      </c>
      <c r="C2487" t="s">
        <v>129</v>
      </c>
      <c r="D2487" t="s">
        <v>85</v>
      </c>
      <c r="E2487" t="s">
        <v>22</v>
      </c>
      <c r="F2487">
        <v>170471.8</v>
      </c>
      <c r="G2487">
        <v>44861</v>
      </c>
      <c r="H2487">
        <v>1.96</v>
      </c>
      <c r="I2487">
        <v>4</v>
      </c>
      <c r="J2487">
        <v>82544.240000000005</v>
      </c>
      <c r="K2487">
        <v>3.8</v>
      </c>
    </row>
    <row r="2488" spans="1:11" x14ac:dyDescent="0.55000000000000004">
      <c r="A2488" t="s">
        <v>117</v>
      </c>
      <c r="B2488" t="s">
        <v>128</v>
      </c>
      <c r="C2488" t="s">
        <v>130</v>
      </c>
      <c r="D2488" t="s">
        <v>85</v>
      </c>
      <c r="E2488" t="s">
        <v>22</v>
      </c>
      <c r="F2488">
        <v>224637</v>
      </c>
      <c r="G2488">
        <v>3378</v>
      </c>
      <c r="H2488">
        <v>34.47</v>
      </c>
      <c r="I2488">
        <v>70</v>
      </c>
      <c r="J2488">
        <v>108197.34</v>
      </c>
      <c r="K2488">
        <v>66.5</v>
      </c>
    </row>
    <row r="2489" spans="1:11" x14ac:dyDescent="0.55000000000000004">
      <c r="A2489" t="s">
        <v>117</v>
      </c>
      <c r="B2489" t="s">
        <v>128</v>
      </c>
      <c r="C2489" t="s">
        <v>131</v>
      </c>
      <c r="D2489" t="s">
        <v>85</v>
      </c>
      <c r="E2489" t="s">
        <v>22</v>
      </c>
      <c r="F2489">
        <v>198601.68</v>
      </c>
      <c r="G2489">
        <v>5388</v>
      </c>
      <c r="H2489">
        <v>18.350000000000001</v>
      </c>
      <c r="I2489">
        <v>38</v>
      </c>
      <c r="J2489">
        <v>99731.88</v>
      </c>
      <c r="K2489">
        <v>36.86</v>
      </c>
    </row>
    <row r="2490" spans="1:11" x14ac:dyDescent="0.55000000000000004">
      <c r="A2490" t="s">
        <v>117</v>
      </c>
      <c r="B2490" t="s">
        <v>128</v>
      </c>
      <c r="C2490" t="s">
        <v>132</v>
      </c>
      <c r="D2490" t="s">
        <v>85</v>
      </c>
      <c r="E2490" t="s">
        <v>22</v>
      </c>
      <c r="F2490">
        <v>109874.32</v>
      </c>
      <c r="G2490">
        <v>2968</v>
      </c>
      <c r="H2490">
        <v>21.262499999999999</v>
      </c>
      <c r="I2490">
        <v>39.99</v>
      </c>
      <c r="J2490">
        <v>47176.72</v>
      </c>
      <c r="K2490">
        <v>37.54</v>
      </c>
    </row>
    <row r="2491" spans="1:11" x14ac:dyDescent="0.55000000000000004">
      <c r="A2491" t="s">
        <v>117</v>
      </c>
      <c r="B2491" t="s">
        <v>128</v>
      </c>
      <c r="C2491" t="s">
        <v>133</v>
      </c>
      <c r="D2491" t="s">
        <v>85</v>
      </c>
      <c r="E2491" t="s">
        <v>22</v>
      </c>
      <c r="F2491">
        <v>203615.76</v>
      </c>
      <c r="G2491">
        <v>3939</v>
      </c>
      <c r="H2491">
        <v>22.36</v>
      </c>
      <c r="I2491">
        <v>52.99</v>
      </c>
      <c r="J2491">
        <v>115539.72</v>
      </c>
      <c r="K2491">
        <v>51.731250000000003</v>
      </c>
    </row>
    <row r="2492" spans="1:11" x14ac:dyDescent="0.55000000000000004">
      <c r="A2492" t="s">
        <v>117</v>
      </c>
      <c r="B2492" t="s">
        <v>128</v>
      </c>
      <c r="C2492" t="s">
        <v>134</v>
      </c>
      <c r="D2492" t="s">
        <v>85</v>
      </c>
      <c r="E2492" t="s">
        <v>22</v>
      </c>
      <c r="F2492">
        <v>132595.92000000001</v>
      </c>
      <c r="G2492">
        <v>17273</v>
      </c>
      <c r="H2492">
        <v>3.15</v>
      </c>
      <c r="I2492">
        <v>8</v>
      </c>
      <c r="J2492">
        <v>78185.97</v>
      </c>
      <c r="K2492">
        <v>7.71</v>
      </c>
    </row>
    <row r="2493" spans="1:11" x14ac:dyDescent="0.55000000000000004">
      <c r="A2493" t="s">
        <v>117</v>
      </c>
      <c r="B2493" t="s">
        <v>128</v>
      </c>
      <c r="C2493" t="s">
        <v>135</v>
      </c>
      <c r="D2493" t="s">
        <v>85</v>
      </c>
      <c r="E2493" t="s">
        <v>22</v>
      </c>
      <c r="F2493">
        <v>46170</v>
      </c>
      <c r="G2493">
        <v>2565</v>
      </c>
      <c r="H2493">
        <v>8.5299999999999994</v>
      </c>
      <c r="I2493">
        <v>18</v>
      </c>
      <c r="J2493">
        <v>24290.55</v>
      </c>
      <c r="K2493">
        <v>18</v>
      </c>
    </row>
    <row r="2494" spans="1:11" x14ac:dyDescent="0.55000000000000004">
      <c r="A2494" t="s">
        <v>117</v>
      </c>
      <c r="B2494" t="s">
        <v>136</v>
      </c>
      <c r="C2494" t="s">
        <v>137</v>
      </c>
      <c r="D2494" t="s">
        <v>85</v>
      </c>
      <c r="E2494" t="s">
        <v>22</v>
      </c>
      <c r="F2494">
        <v>321784</v>
      </c>
      <c r="G2494">
        <v>4234</v>
      </c>
      <c r="H2494">
        <v>38.97</v>
      </c>
      <c r="I2494">
        <v>80</v>
      </c>
      <c r="J2494">
        <v>156785.01999999999</v>
      </c>
      <c r="K2494">
        <v>76</v>
      </c>
    </row>
    <row r="2495" spans="1:11" x14ac:dyDescent="0.55000000000000004">
      <c r="A2495" t="s">
        <v>117</v>
      </c>
      <c r="B2495" t="s">
        <v>136</v>
      </c>
      <c r="C2495" t="s">
        <v>138</v>
      </c>
      <c r="D2495" t="s">
        <v>85</v>
      </c>
      <c r="E2495" t="s">
        <v>22</v>
      </c>
      <c r="F2495">
        <v>218746.42</v>
      </c>
      <c r="G2495">
        <v>2879</v>
      </c>
      <c r="H2495">
        <v>56.88</v>
      </c>
      <c r="I2495">
        <v>79.98</v>
      </c>
      <c r="J2495">
        <v>54988.9</v>
      </c>
      <c r="K2495">
        <v>75.98</v>
      </c>
    </row>
    <row r="2496" spans="1:11" x14ac:dyDescent="0.55000000000000004">
      <c r="A2496" t="s">
        <v>117</v>
      </c>
      <c r="B2496" t="s">
        <v>136</v>
      </c>
      <c r="C2496" t="s">
        <v>139</v>
      </c>
      <c r="D2496" t="s">
        <v>85</v>
      </c>
      <c r="E2496" t="s">
        <v>22</v>
      </c>
      <c r="F2496">
        <v>125163.91</v>
      </c>
      <c r="G2496">
        <v>2129</v>
      </c>
      <c r="H2496">
        <v>36.119999999999997</v>
      </c>
      <c r="I2496">
        <v>59.99</v>
      </c>
      <c r="J2496">
        <v>48264.43</v>
      </c>
      <c r="K2496">
        <v>58.79</v>
      </c>
    </row>
    <row r="2497" spans="1:11" x14ac:dyDescent="0.55000000000000004">
      <c r="A2497" t="s">
        <v>117</v>
      </c>
      <c r="B2497" t="s">
        <v>136</v>
      </c>
      <c r="C2497" t="s">
        <v>140</v>
      </c>
      <c r="D2497" t="s">
        <v>85</v>
      </c>
      <c r="E2497" t="s">
        <v>22</v>
      </c>
      <c r="F2497">
        <v>126046.39999999999</v>
      </c>
      <c r="G2497">
        <v>6442</v>
      </c>
      <c r="H2497">
        <v>9.89</v>
      </c>
      <c r="I2497">
        <v>20</v>
      </c>
      <c r="J2497">
        <v>62335.02</v>
      </c>
      <c r="K2497">
        <v>19.571428569999998</v>
      </c>
    </row>
    <row r="2498" spans="1:11" x14ac:dyDescent="0.55000000000000004">
      <c r="A2498" t="s">
        <v>117</v>
      </c>
      <c r="B2498" t="s">
        <v>136</v>
      </c>
      <c r="C2498" t="s">
        <v>141</v>
      </c>
      <c r="D2498" t="s">
        <v>85</v>
      </c>
      <c r="E2498" t="s">
        <v>22</v>
      </c>
      <c r="F2498">
        <v>392435.20000000001</v>
      </c>
      <c r="G2498">
        <v>10270</v>
      </c>
      <c r="H2498">
        <v>19.52</v>
      </c>
      <c r="I2498">
        <v>40</v>
      </c>
      <c r="J2498">
        <v>191964.79999999999</v>
      </c>
      <c r="K2498">
        <v>38.228571430000002</v>
      </c>
    </row>
    <row r="2499" spans="1:11" x14ac:dyDescent="0.55000000000000004">
      <c r="A2499" t="s">
        <v>117</v>
      </c>
      <c r="B2499" t="s">
        <v>136</v>
      </c>
      <c r="C2499" t="s">
        <v>142</v>
      </c>
      <c r="D2499" t="s">
        <v>85</v>
      </c>
      <c r="E2499" t="s">
        <v>22</v>
      </c>
      <c r="F2499">
        <v>577144</v>
      </c>
      <c r="G2499">
        <v>7594</v>
      </c>
      <c r="H2499">
        <v>46.52</v>
      </c>
      <c r="I2499">
        <v>80</v>
      </c>
      <c r="J2499">
        <v>223871.12</v>
      </c>
      <c r="K2499">
        <v>76</v>
      </c>
    </row>
    <row r="2500" spans="1:11" x14ac:dyDescent="0.55000000000000004">
      <c r="A2500" t="s">
        <v>117</v>
      </c>
      <c r="B2500" t="s">
        <v>118</v>
      </c>
      <c r="C2500" t="s">
        <v>119</v>
      </c>
      <c r="D2500" t="s">
        <v>86</v>
      </c>
      <c r="E2500" t="s">
        <v>22</v>
      </c>
      <c r="F2500">
        <v>314032</v>
      </c>
      <c r="G2500">
        <v>2066</v>
      </c>
      <c r="H2500">
        <v>100.91</v>
      </c>
      <c r="I2500">
        <v>160</v>
      </c>
      <c r="J2500">
        <v>105551.94</v>
      </c>
      <c r="K2500">
        <v>152</v>
      </c>
    </row>
    <row r="2501" spans="1:11" x14ac:dyDescent="0.55000000000000004">
      <c r="A2501" t="s">
        <v>117</v>
      </c>
      <c r="B2501" t="s">
        <v>118</v>
      </c>
      <c r="C2501" t="s">
        <v>120</v>
      </c>
      <c r="D2501" t="s">
        <v>86</v>
      </c>
      <c r="E2501" t="s">
        <v>22</v>
      </c>
      <c r="F2501">
        <v>199813.5</v>
      </c>
      <c r="G2501">
        <v>1107</v>
      </c>
      <c r="H2501">
        <v>126.51</v>
      </c>
      <c r="I2501">
        <v>190</v>
      </c>
      <c r="J2501">
        <v>59766.93</v>
      </c>
      <c r="K2501">
        <v>180.5</v>
      </c>
    </row>
    <row r="2502" spans="1:11" x14ac:dyDescent="0.55000000000000004">
      <c r="A2502" t="s">
        <v>117</v>
      </c>
      <c r="B2502" t="s">
        <v>118</v>
      </c>
      <c r="C2502" t="s">
        <v>121</v>
      </c>
      <c r="D2502" t="s">
        <v>86</v>
      </c>
      <c r="E2502" t="s">
        <v>22</v>
      </c>
      <c r="F2502">
        <v>616505.76</v>
      </c>
      <c r="G2502">
        <v>1872</v>
      </c>
      <c r="H2502">
        <v>227.69</v>
      </c>
      <c r="I2502">
        <v>346.66</v>
      </c>
      <c r="J2502">
        <v>190270.07999999999</v>
      </c>
      <c r="K2502">
        <v>329.33</v>
      </c>
    </row>
    <row r="2503" spans="1:11" x14ac:dyDescent="0.55000000000000004">
      <c r="A2503" t="s">
        <v>117</v>
      </c>
      <c r="B2503" t="s">
        <v>118</v>
      </c>
      <c r="C2503" t="s">
        <v>122</v>
      </c>
      <c r="D2503" t="s">
        <v>86</v>
      </c>
      <c r="E2503" t="s">
        <v>22</v>
      </c>
      <c r="F2503">
        <v>483413.55</v>
      </c>
      <c r="G2503">
        <v>885</v>
      </c>
      <c r="H2503">
        <v>370.35</v>
      </c>
      <c r="I2503">
        <v>574.98</v>
      </c>
      <c r="J2503">
        <v>155653.79999999999</v>
      </c>
      <c r="K2503">
        <v>546.23</v>
      </c>
    </row>
    <row r="2504" spans="1:11" x14ac:dyDescent="0.55000000000000004">
      <c r="A2504" t="s">
        <v>117</v>
      </c>
      <c r="B2504" t="s">
        <v>123</v>
      </c>
      <c r="C2504" t="s">
        <v>124</v>
      </c>
      <c r="D2504" t="s">
        <v>86</v>
      </c>
      <c r="E2504" t="s">
        <v>22</v>
      </c>
      <c r="F2504">
        <v>346368.1</v>
      </c>
      <c r="G2504">
        <v>4927</v>
      </c>
      <c r="H2504">
        <v>52.54</v>
      </c>
      <c r="I2504">
        <v>74</v>
      </c>
      <c r="J2504">
        <v>87503.52</v>
      </c>
      <c r="K2504">
        <v>70.3</v>
      </c>
    </row>
    <row r="2505" spans="1:11" x14ac:dyDescent="0.55000000000000004">
      <c r="A2505" t="s">
        <v>117</v>
      </c>
      <c r="B2505" t="s">
        <v>123</v>
      </c>
      <c r="C2505" t="s">
        <v>125</v>
      </c>
      <c r="D2505" t="s">
        <v>86</v>
      </c>
      <c r="E2505" t="s">
        <v>22</v>
      </c>
      <c r="F2505">
        <v>212481.75</v>
      </c>
      <c r="G2505">
        <v>3441</v>
      </c>
      <c r="H2505">
        <v>43.77</v>
      </c>
      <c r="I2505">
        <v>65</v>
      </c>
      <c r="J2505">
        <v>61869.18</v>
      </c>
      <c r="K2505">
        <v>61.75</v>
      </c>
    </row>
    <row r="2506" spans="1:11" x14ac:dyDescent="0.55000000000000004">
      <c r="A2506" t="s">
        <v>117</v>
      </c>
      <c r="B2506" t="s">
        <v>123</v>
      </c>
      <c r="C2506" t="s">
        <v>126</v>
      </c>
      <c r="D2506" t="s">
        <v>86</v>
      </c>
      <c r="E2506" t="s">
        <v>22</v>
      </c>
      <c r="F2506">
        <v>504108</v>
      </c>
      <c r="G2506">
        <v>4824</v>
      </c>
      <c r="H2506">
        <v>53.93</v>
      </c>
      <c r="I2506">
        <v>110</v>
      </c>
      <c r="J2506">
        <v>243949.68</v>
      </c>
      <c r="K2506">
        <v>104.5</v>
      </c>
    </row>
    <row r="2507" spans="1:11" x14ac:dyDescent="0.55000000000000004">
      <c r="A2507" t="s">
        <v>117</v>
      </c>
      <c r="B2507" t="s">
        <v>123</v>
      </c>
      <c r="C2507" t="s">
        <v>127</v>
      </c>
      <c r="D2507" t="s">
        <v>86</v>
      </c>
      <c r="E2507" t="s">
        <v>22</v>
      </c>
      <c r="F2507">
        <v>56882.1</v>
      </c>
      <c r="G2507">
        <v>2069</v>
      </c>
      <c r="H2507">
        <v>15.037142859999999</v>
      </c>
      <c r="I2507">
        <v>33</v>
      </c>
      <c r="J2507">
        <v>26185.18</v>
      </c>
      <c r="K2507">
        <v>28.757142859999998</v>
      </c>
    </row>
    <row r="2508" spans="1:11" x14ac:dyDescent="0.55000000000000004">
      <c r="A2508" t="s">
        <v>117</v>
      </c>
      <c r="B2508" t="s">
        <v>128</v>
      </c>
      <c r="C2508" t="s">
        <v>129</v>
      </c>
      <c r="D2508" t="s">
        <v>86</v>
      </c>
      <c r="E2508" t="s">
        <v>22</v>
      </c>
      <c r="F2508">
        <v>162062.39999999999</v>
      </c>
      <c r="G2508">
        <v>42648</v>
      </c>
      <c r="H2508">
        <v>1.96</v>
      </c>
      <c r="I2508">
        <v>4</v>
      </c>
      <c r="J2508">
        <v>78472.320000000007</v>
      </c>
      <c r="K2508">
        <v>3.8</v>
      </c>
    </row>
    <row r="2509" spans="1:11" x14ac:dyDescent="0.55000000000000004">
      <c r="A2509" t="s">
        <v>117</v>
      </c>
      <c r="B2509" t="s">
        <v>128</v>
      </c>
      <c r="C2509" t="s">
        <v>130</v>
      </c>
      <c r="D2509" t="s">
        <v>86</v>
      </c>
      <c r="E2509" t="s">
        <v>22</v>
      </c>
      <c r="F2509">
        <v>252500.5</v>
      </c>
      <c r="G2509">
        <v>3797</v>
      </c>
      <c r="H2509">
        <v>34.47</v>
      </c>
      <c r="I2509">
        <v>70</v>
      </c>
      <c r="J2509">
        <v>121617.91</v>
      </c>
      <c r="K2509">
        <v>66.5</v>
      </c>
    </row>
    <row r="2510" spans="1:11" x14ac:dyDescent="0.55000000000000004">
      <c r="A2510" t="s">
        <v>117</v>
      </c>
      <c r="B2510" t="s">
        <v>128</v>
      </c>
      <c r="C2510" t="s">
        <v>131</v>
      </c>
      <c r="D2510" t="s">
        <v>86</v>
      </c>
      <c r="E2510" t="s">
        <v>22</v>
      </c>
      <c r="F2510">
        <v>216183.9</v>
      </c>
      <c r="G2510">
        <v>5865</v>
      </c>
      <c r="H2510">
        <v>18.350000000000001</v>
      </c>
      <c r="I2510">
        <v>38</v>
      </c>
      <c r="J2510">
        <v>108561.15</v>
      </c>
      <c r="K2510">
        <v>36.86</v>
      </c>
    </row>
    <row r="2511" spans="1:11" x14ac:dyDescent="0.55000000000000004">
      <c r="A2511" t="s">
        <v>117</v>
      </c>
      <c r="B2511" t="s">
        <v>128</v>
      </c>
      <c r="C2511" t="s">
        <v>132</v>
      </c>
      <c r="D2511" t="s">
        <v>86</v>
      </c>
      <c r="E2511" t="s">
        <v>22</v>
      </c>
      <c r="F2511">
        <v>110526.94</v>
      </c>
      <c r="G2511">
        <v>2986</v>
      </c>
      <c r="H2511">
        <v>21.262499999999999</v>
      </c>
      <c r="I2511">
        <v>39.99</v>
      </c>
      <c r="J2511">
        <v>47452.74</v>
      </c>
      <c r="K2511">
        <v>37.54</v>
      </c>
    </row>
    <row r="2512" spans="1:11" x14ac:dyDescent="0.55000000000000004">
      <c r="A2512" t="s">
        <v>117</v>
      </c>
      <c r="B2512" t="s">
        <v>128</v>
      </c>
      <c r="C2512" t="s">
        <v>133</v>
      </c>
      <c r="D2512" t="s">
        <v>86</v>
      </c>
      <c r="E2512" t="s">
        <v>22</v>
      </c>
      <c r="F2512">
        <v>218487.8</v>
      </c>
      <c r="G2512">
        <v>4233</v>
      </c>
      <c r="H2512">
        <v>22.36</v>
      </c>
      <c r="I2512">
        <v>52.99</v>
      </c>
      <c r="J2512">
        <v>123837.92</v>
      </c>
      <c r="K2512">
        <v>51.664999999999999</v>
      </c>
    </row>
    <row r="2513" spans="1:11" x14ac:dyDescent="0.55000000000000004">
      <c r="A2513" t="s">
        <v>117</v>
      </c>
      <c r="B2513" t="s">
        <v>128</v>
      </c>
      <c r="C2513" t="s">
        <v>134</v>
      </c>
      <c r="D2513" t="s">
        <v>86</v>
      </c>
      <c r="E2513" t="s">
        <v>22</v>
      </c>
      <c r="F2513">
        <v>140492.64000000001</v>
      </c>
      <c r="G2513">
        <v>18389</v>
      </c>
      <c r="H2513">
        <v>3.15</v>
      </c>
      <c r="I2513">
        <v>8</v>
      </c>
      <c r="J2513">
        <v>82567.289999999994</v>
      </c>
      <c r="K2513">
        <v>7.68</v>
      </c>
    </row>
    <row r="2514" spans="1:11" x14ac:dyDescent="0.55000000000000004">
      <c r="A2514" t="s">
        <v>117</v>
      </c>
      <c r="B2514" t="s">
        <v>128</v>
      </c>
      <c r="C2514" t="s">
        <v>135</v>
      </c>
      <c r="D2514" t="s">
        <v>86</v>
      </c>
      <c r="E2514" t="s">
        <v>22</v>
      </c>
      <c r="F2514">
        <v>49338</v>
      </c>
      <c r="G2514">
        <v>2741</v>
      </c>
      <c r="H2514">
        <v>8.5299999999999994</v>
      </c>
      <c r="I2514">
        <v>18</v>
      </c>
      <c r="J2514">
        <v>25957.27</v>
      </c>
      <c r="K2514">
        <v>18</v>
      </c>
    </row>
    <row r="2515" spans="1:11" x14ac:dyDescent="0.55000000000000004">
      <c r="A2515" t="s">
        <v>117</v>
      </c>
      <c r="B2515" t="s">
        <v>136</v>
      </c>
      <c r="C2515" t="s">
        <v>137</v>
      </c>
      <c r="D2515" t="s">
        <v>86</v>
      </c>
      <c r="E2515" t="s">
        <v>22</v>
      </c>
      <c r="F2515">
        <v>361456</v>
      </c>
      <c r="G2515">
        <v>4756</v>
      </c>
      <c r="H2515">
        <v>38.97</v>
      </c>
      <c r="I2515">
        <v>80</v>
      </c>
      <c r="J2515">
        <v>176114.68</v>
      </c>
      <c r="K2515">
        <v>76</v>
      </c>
    </row>
    <row r="2516" spans="1:11" x14ac:dyDescent="0.55000000000000004">
      <c r="A2516" t="s">
        <v>117</v>
      </c>
      <c r="B2516" t="s">
        <v>136</v>
      </c>
      <c r="C2516" t="s">
        <v>138</v>
      </c>
      <c r="D2516" t="s">
        <v>86</v>
      </c>
      <c r="E2516" t="s">
        <v>22</v>
      </c>
      <c r="F2516">
        <v>237361.52</v>
      </c>
      <c r="G2516">
        <v>3124</v>
      </c>
      <c r="H2516">
        <v>56.88</v>
      </c>
      <c r="I2516">
        <v>79.98</v>
      </c>
      <c r="J2516">
        <v>59668.4</v>
      </c>
      <c r="K2516">
        <v>75.98</v>
      </c>
    </row>
    <row r="2517" spans="1:11" x14ac:dyDescent="0.55000000000000004">
      <c r="A2517" t="s">
        <v>117</v>
      </c>
      <c r="B2517" t="s">
        <v>136</v>
      </c>
      <c r="C2517" t="s">
        <v>139</v>
      </c>
      <c r="D2517" t="s">
        <v>86</v>
      </c>
      <c r="E2517" t="s">
        <v>22</v>
      </c>
      <c r="F2517">
        <v>140508.1</v>
      </c>
      <c r="G2517">
        <v>2390</v>
      </c>
      <c r="H2517">
        <v>36.119999999999997</v>
      </c>
      <c r="I2517">
        <v>59.99</v>
      </c>
      <c r="J2517">
        <v>54181.3</v>
      </c>
      <c r="K2517">
        <v>58.79</v>
      </c>
    </row>
    <row r="2518" spans="1:11" x14ac:dyDescent="0.55000000000000004">
      <c r="A2518" t="s">
        <v>117</v>
      </c>
      <c r="B2518" t="s">
        <v>136</v>
      </c>
      <c r="C2518" t="s">
        <v>140</v>
      </c>
      <c r="D2518" t="s">
        <v>86</v>
      </c>
      <c r="E2518" t="s">
        <v>22</v>
      </c>
      <c r="F2518">
        <v>136423.6</v>
      </c>
      <c r="G2518">
        <v>7004</v>
      </c>
      <c r="H2518">
        <v>9.89</v>
      </c>
      <c r="I2518">
        <v>20</v>
      </c>
      <c r="J2518">
        <v>67154.039999999994</v>
      </c>
      <c r="K2518">
        <v>19.485714290000001</v>
      </c>
    </row>
    <row r="2519" spans="1:11" x14ac:dyDescent="0.55000000000000004">
      <c r="A2519" t="s">
        <v>117</v>
      </c>
      <c r="B2519" t="s">
        <v>136</v>
      </c>
      <c r="C2519" t="s">
        <v>141</v>
      </c>
      <c r="D2519" t="s">
        <v>86</v>
      </c>
      <c r="E2519" t="s">
        <v>22</v>
      </c>
      <c r="F2519">
        <v>430984</v>
      </c>
      <c r="G2519">
        <v>11326</v>
      </c>
      <c r="H2519">
        <v>19.52</v>
      </c>
      <c r="I2519">
        <v>40</v>
      </c>
      <c r="J2519">
        <v>209900.48</v>
      </c>
      <c r="K2519">
        <v>38.057142859999999</v>
      </c>
    </row>
    <row r="2520" spans="1:11" x14ac:dyDescent="0.55000000000000004">
      <c r="A2520" t="s">
        <v>117</v>
      </c>
      <c r="B2520" t="s">
        <v>136</v>
      </c>
      <c r="C2520" t="s">
        <v>142</v>
      </c>
      <c r="D2520" t="s">
        <v>86</v>
      </c>
      <c r="E2520" t="s">
        <v>22</v>
      </c>
      <c r="F2520">
        <v>617500</v>
      </c>
      <c r="G2520">
        <v>8125</v>
      </c>
      <c r="H2520">
        <v>46.52</v>
      </c>
      <c r="I2520">
        <v>80</v>
      </c>
      <c r="J2520">
        <v>239525</v>
      </c>
      <c r="K2520">
        <v>76</v>
      </c>
    </row>
    <row r="2521" spans="1:11" x14ac:dyDescent="0.55000000000000004">
      <c r="A2521" t="s">
        <v>117</v>
      </c>
      <c r="B2521" t="s">
        <v>118</v>
      </c>
      <c r="C2521" t="s">
        <v>119</v>
      </c>
      <c r="D2521" t="s">
        <v>88</v>
      </c>
      <c r="E2521" t="s">
        <v>22</v>
      </c>
      <c r="F2521">
        <v>300656</v>
      </c>
      <c r="G2521">
        <v>1978</v>
      </c>
      <c r="H2521">
        <v>100.91</v>
      </c>
      <c r="I2521">
        <v>160</v>
      </c>
      <c r="J2521">
        <v>101056.02</v>
      </c>
      <c r="K2521">
        <v>152</v>
      </c>
    </row>
    <row r="2522" spans="1:11" x14ac:dyDescent="0.55000000000000004">
      <c r="A2522" t="s">
        <v>117</v>
      </c>
      <c r="B2522" t="s">
        <v>118</v>
      </c>
      <c r="C2522" t="s">
        <v>119</v>
      </c>
      <c r="D2522" t="s">
        <v>88</v>
      </c>
      <c r="E2522" t="s">
        <v>89</v>
      </c>
      <c r="F2522">
        <v>50768</v>
      </c>
      <c r="G2522">
        <v>334</v>
      </c>
      <c r="H2522">
        <v>100.91</v>
      </c>
      <c r="I2522">
        <v>160</v>
      </c>
      <c r="J2522">
        <v>17064.060000000001</v>
      </c>
      <c r="K2522">
        <v>152</v>
      </c>
    </row>
    <row r="2523" spans="1:11" x14ac:dyDescent="0.55000000000000004">
      <c r="A2523" t="s">
        <v>117</v>
      </c>
      <c r="B2523" t="s">
        <v>118</v>
      </c>
      <c r="C2523" t="s">
        <v>120</v>
      </c>
      <c r="D2523" t="s">
        <v>88</v>
      </c>
      <c r="E2523" t="s">
        <v>22</v>
      </c>
      <c r="F2523">
        <v>214434</v>
      </c>
      <c r="G2523">
        <v>1188</v>
      </c>
      <c r="H2523">
        <v>126.51</v>
      </c>
      <c r="I2523">
        <v>190</v>
      </c>
      <c r="J2523">
        <v>64140.12</v>
      </c>
      <c r="K2523">
        <v>180.5</v>
      </c>
    </row>
    <row r="2524" spans="1:11" x14ac:dyDescent="0.55000000000000004">
      <c r="A2524" t="s">
        <v>117</v>
      </c>
      <c r="B2524" t="s">
        <v>118</v>
      </c>
      <c r="C2524" t="s">
        <v>120</v>
      </c>
      <c r="D2524" t="s">
        <v>88</v>
      </c>
      <c r="E2524" t="s">
        <v>89</v>
      </c>
      <c r="F2524">
        <v>33031.5</v>
      </c>
      <c r="G2524">
        <v>183</v>
      </c>
      <c r="H2524">
        <v>126.51</v>
      </c>
      <c r="I2524">
        <v>190</v>
      </c>
      <c r="J2524">
        <v>9880.17</v>
      </c>
      <c r="K2524">
        <v>180.5</v>
      </c>
    </row>
    <row r="2525" spans="1:11" x14ac:dyDescent="0.55000000000000004">
      <c r="A2525" t="s">
        <v>117</v>
      </c>
      <c r="B2525" t="s">
        <v>118</v>
      </c>
      <c r="C2525" t="s">
        <v>121</v>
      </c>
      <c r="D2525" t="s">
        <v>88</v>
      </c>
      <c r="E2525" t="s">
        <v>22</v>
      </c>
      <c r="F2525">
        <v>510790.83</v>
      </c>
      <c r="G2525">
        <v>1551</v>
      </c>
      <c r="H2525">
        <v>227.69</v>
      </c>
      <c r="I2525">
        <v>346.66</v>
      </c>
      <c r="J2525">
        <v>157643.64000000001</v>
      </c>
      <c r="K2525">
        <v>329.33</v>
      </c>
    </row>
    <row r="2526" spans="1:11" x14ac:dyDescent="0.55000000000000004">
      <c r="A2526" t="s">
        <v>117</v>
      </c>
      <c r="B2526" t="s">
        <v>118</v>
      </c>
      <c r="C2526" t="s">
        <v>121</v>
      </c>
      <c r="D2526" t="s">
        <v>88</v>
      </c>
      <c r="E2526" t="s">
        <v>71</v>
      </c>
      <c r="F2526">
        <v>225261.72</v>
      </c>
      <c r="G2526">
        <v>684</v>
      </c>
      <c r="H2526">
        <v>227.69</v>
      </c>
      <c r="I2526">
        <v>346.66</v>
      </c>
      <c r="J2526">
        <v>69521.759999999995</v>
      </c>
      <c r="K2526">
        <v>329.33</v>
      </c>
    </row>
    <row r="2527" spans="1:11" x14ac:dyDescent="0.55000000000000004">
      <c r="A2527" t="s">
        <v>117</v>
      </c>
      <c r="B2527" t="s">
        <v>118</v>
      </c>
      <c r="C2527" t="s">
        <v>122</v>
      </c>
      <c r="D2527" t="s">
        <v>88</v>
      </c>
      <c r="E2527" t="s">
        <v>22</v>
      </c>
      <c r="F2527">
        <v>410764.96</v>
      </c>
      <c r="G2527">
        <v>752</v>
      </c>
      <c r="H2527">
        <v>370.35</v>
      </c>
      <c r="I2527">
        <v>574.98</v>
      </c>
      <c r="J2527">
        <v>132261.76000000001</v>
      </c>
      <c r="K2527">
        <v>546.23</v>
      </c>
    </row>
    <row r="2528" spans="1:11" x14ac:dyDescent="0.55000000000000004">
      <c r="A2528" t="s">
        <v>117</v>
      </c>
      <c r="B2528" t="s">
        <v>118</v>
      </c>
      <c r="C2528" t="s">
        <v>122</v>
      </c>
      <c r="D2528" t="s">
        <v>88</v>
      </c>
      <c r="E2528" t="s">
        <v>71</v>
      </c>
      <c r="F2528">
        <v>158952.93</v>
      </c>
      <c r="G2528">
        <v>291</v>
      </c>
      <c r="H2528">
        <v>370.35</v>
      </c>
      <c r="I2528">
        <v>574.98</v>
      </c>
      <c r="J2528">
        <v>51181.08</v>
      </c>
      <c r="K2528">
        <v>546.23</v>
      </c>
    </row>
    <row r="2529" spans="1:11" x14ac:dyDescent="0.55000000000000004">
      <c r="A2529" t="s">
        <v>117</v>
      </c>
      <c r="B2529" t="s">
        <v>123</v>
      </c>
      <c r="C2529" t="s">
        <v>124</v>
      </c>
      <c r="D2529" t="s">
        <v>88</v>
      </c>
      <c r="E2529" t="s">
        <v>22</v>
      </c>
      <c r="F2529">
        <v>277614.7</v>
      </c>
      <c r="G2529">
        <v>3949</v>
      </c>
      <c r="H2529">
        <v>52.54</v>
      </c>
      <c r="I2529">
        <v>74</v>
      </c>
      <c r="J2529">
        <v>70134.240000000005</v>
      </c>
      <c r="K2529">
        <v>70.3</v>
      </c>
    </row>
    <row r="2530" spans="1:11" x14ac:dyDescent="0.55000000000000004">
      <c r="A2530" t="s">
        <v>117</v>
      </c>
      <c r="B2530" t="s">
        <v>123</v>
      </c>
      <c r="C2530" t="s">
        <v>124</v>
      </c>
      <c r="D2530" t="s">
        <v>88</v>
      </c>
      <c r="E2530" t="s">
        <v>71</v>
      </c>
      <c r="F2530">
        <v>61512.5</v>
      </c>
      <c r="G2530">
        <v>875</v>
      </c>
      <c r="H2530">
        <v>52.54</v>
      </c>
      <c r="I2530">
        <v>74</v>
      </c>
      <c r="J2530">
        <v>15540</v>
      </c>
      <c r="K2530">
        <v>70.3</v>
      </c>
    </row>
    <row r="2531" spans="1:11" x14ac:dyDescent="0.55000000000000004">
      <c r="A2531" t="s">
        <v>117</v>
      </c>
      <c r="B2531" t="s">
        <v>123</v>
      </c>
      <c r="C2531" t="s">
        <v>125</v>
      </c>
      <c r="D2531" t="s">
        <v>88</v>
      </c>
      <c r="E2531" t="s">
        <v>22</v>
      </c>
      <c r="F2531">
        <v>123994</v>
      </c>
      <c r="G2531">
        <v>2008</v>
      </c>
      <c r="H2531">
        <v>43.77</v>
      </c>
      <c r="I2531">
        <v>65</v>
      </c>
      <c r="J2531">
        <v>36103.839999999997</v>
      </c>
      <c r="K2531">
        <v>61.75</v>
      </c>
    </row>
    <row r="2532" spans="1:11" x14ac:dyDescent="0.55000000000000004">
      <c r="A2532" t="s">
        <v>117</v>
      </c>
      <c r="B2532" t="s">
        <v>123</v>
      </c>
      <c r="C2532" t="s">
        <v>125</v>
      </c>
      <c r="D2532" t="s">
        <v>88</v>
      </c>
      <c r="E2532" t="s">
        <v>71</v>
      </c>
      <c r="F2532">
        <v>88426</v>
      </c>
      <c r="G2532">
        <v>1432</v>
      </c>
      <c r="H2532">
        <v>43.77</v>
      </c>
      <c r="I2532">
        <v>65</v>
      </c>
      <c r="J2532">
        <v>25747.360000000001</v>
      </c>
      <c r="K2532">
        <v>61.75</v>
      </c>
    </row>
    <row r="2533" spans="1:11" x14ac:dyDescent="0.55000000000000004">
      <c r="A2533" t="s">
        <v>117</v>
      </c>
      <c r="B2533" t="s">
        <v>123</v>
      </c>
      <c r="C2533" t="s">
        <v>126</v>
      </c>
      <c r="D2533" t="s">
        <v>88</v>
      </c>
      <c r="E2533" t="s">
        <v>22</v>
      </c>
      <c r="F2533">
        <v>197818.5</v>
      </c>
      <c r="G2533">
        <v>1893</v>
      </c>
      <c r="H2533">
        <v>53.93</v>
      </c>
      <c r="I2533">
        <v>110</v>
      </c>
      <c r="J2533">
        <v>95729.01</v>
      </c>
      <c r="K2533">
        <v>104.5</v>
      </c>
    </row>
    <row r="2534" spans="1:11" x14ac:dyDescent="0.55000000000000004">
      <c r="A2534" t="s">
        <v>117</v>
      </c>
      <c r="B2534" t="s">
        <v>123</v>
      </c>
      <c r="C2534" t="s">
        <v>126</v>
      </c>
      <c r="D2534" t="s">
        <v>88</v>
      </c>
      <c r="E2534" t="s">
        <v>71</v>
      </c>
      <c r="F2534">
        <v>277552</v>
      </c>
      <c r="G2534">
        <v>2656</v>
      </c>
      <c r="H2534">
        <v>53.93</v>
      </c>
      <c r="I2534">
        <v>110</v>
      </c>
      <c r="J2534">
        <v>134313.92000000001</v>
      </c>
      <c r="K2534">
        <v>104.5</v>
      </c>
    </row>
    <row r="2535" spans="1:11" x14ac:dyDescent="0.55000000000000004">
      <c r="A2535" t="s">
        <v>117</v>
      </c>
      <c r="B2535" t="s">
        <v>123</v>
      </c>
      <c r="C2535" t="s">
        <v>127</v>
      </c>
      <c r="D2535" t="s">
        <v>88</v>
      </c>
      <c r="E2535" t="s">
        <v>22</v>
      </c>
      <c r="F2535">
        <v>44332.2</v>
      </c>
      <c r="G2535">
        <v>1731</v>
      </c>
      <c r="H2535">
        <v>14.768000000000001</v>
      </c>
      <c r="I2535">
        <v>33</v>
      </c>
      <c r="J2535">
        <v>19166.63</v>
      </c>
      <c r="K2535">
        <v>27.06</v>
      </c>
    </row>
    <row r="2536" spans="1:11" x14ac:dyDescent="0.55000000000000004">
      <c r="A2536" t="s">
        <v>117</v>
      </c>
      <c r="B2536" t="s">
        <v>123</v>
      </c>
      <c r="C2536" t="s">
        <v>127</v>
      </c>
      <c r="D2536" t="s">
        <v>88</v>
      </c>
      <c r="E2536" t="s">
        <v>71</v>
      </c>
      <c r="F2536">
        <v>16434</v>
      </c>
      <c r="G2536">
        <v>498</v>
      </c>
      <c r="H2536">
        <v>15.71</v>
      </c>
      <c r="I2536">
        <v>33</v>
      </c>
      <c r="J2536">
        <v>8610.42</v>
      </c>
      <c r="K2536">
        <v>33</v>
      </c>
    </row>
    <row r="2537" spans="1:11" x14ac:dyDescent="0.55000000000000004">
      <c r="A2537" t="s">
        <v>117</v>
      </c>
      <c r="B2537" t="s">
        <v>128</v>
      </c>
      <c r="C2537" t="s">
        <v>129</v>
      </c>
      <c r="D2537" t="s">
        <v>88</v>
      </c>
      <c r="E2537" t="s">
        <v>22</v>
      </c>
      <c r="F2537">
        <v>164707.20000000001</v>
      </c>
      <c r="G2537">
        <v>43344</v>
      </c>
      <c r="H2537">
        <v>1.96</v>
      </c>
      <c r="I2537">
        <v>4</v>
      </c>
      <c r="J2537">
        <v>79752.960000000006</v>
      </c>
      <c r="K2537">
        <v>3.8</v>
      </c>
    </row>
    <row r="2538" spans="1:11" x14ac:dyDescent="0.55000000000000004">
      <c r="A2538" t="s">
        <v>117</v>
      </c>
      <c r="B2538" t="s">
        <v>128</v>
      </c>
      <c r="C2538" t="s">
        <v>129</v>
      </c>
      <c r="D2538" t="s">
        <v>88</v>
      </c>
      <c r="E2538" t="s">
        <v>89</v>
      </c>
      <c r="F2538">
        <v>27515.8</v>
      </c>
      <c r="G2538">
        <v>7241</v>
      </c>
      <c r="H2538">
        <v>1.96</v>
      </c>
      <c r="I2538">
        <v>4</v>
      </c>
      <c r="J2538">
        <v>13323.44</v>
      </c>
      <c r="K2538">
        <v>3.8</v>
      </c>
    </row>
    <row r="2539" spans="1:11" x14ac:dyDescent="0.55000000000000004">
      <c r="A2539" t="s">
        <v>117</v>
      </c>
      <c r="B2539" t="s">
        <v>128</v>
      </c>
      <c r="C2539" t="s">
        <v>130</v>
      </c>
      <c r="D2539" t="s">
        <v>88</v>
      </c>
      <c r="E2539" t="s">
        <v>22</v>
      </c>
      <c r="F2539">
        <v>263140.5</v>
      </c>
      <c r="G2539">
        <v>3957</v>
      </c>
      <c r="H2539">
        <v>34.47</v>
      </c>
      <c r="I2539">
        <v>70</v>
      </c>
      <c r="J2539">
        <v>126742.71</v>
      </c>
      <c r="K2539">
        <v>66.5</v>
      </c>
    </row>
    <row r="2540" spans="1:11" x14ac:dyDescent="0.55000000000000004">
      <c r="A2540" t="s">
        <v>117</v>
      </c>
      <c r="B2540" t="s">
        <v>128</v>
      </c>
      <c r="C2540" t="s">
        <v>131</v>
      </c>
      <c r="D2540" t="s">
        <v>88</v>
      </c>
      <c r="E2540" t="s">
        <v>22</v>
      </c>
      <c r="F2540">
        <v>211060.36</v>
      </c>
      <c r="G2540">
        <v>5726</v>
      </c>
      <c r="H2540">
        <v>18.350000000000001</v>
      </c>
      <c r="I2540">
        <v>38</v>
      </c>
      <c r="J2540">
        <v>105988.26</v>
      </c>
      <c r="K2540">
        <v>36.86</v>
      </c>
    </row>
    <row r="2541" spans="1:11" x14ac:dyDescent="0.55000000000000004">
      <c r="A2541" t="s">
        <v>117</v>
      </c>
      <c r="B2541" t="s">
        <v>128</v>
      </c>
      <c r="C2541" t="s">
        <v>132</v>
      </c>
      <c r="D2541" t="s">
        <v>88</v>
      </c>
      <c r="E2541" t="s">
        <v>22</v>
      </c>
      <c r="F2541">
        <v>104994.74</v>
      </c>
      <c r="G2541">
        <v>2846</v>
      </c>
      <c r="H2541">
        <v>21.2</v>
      </c>
      <c r="I2541">
        <v>39.99</v>
      </c>
      <c r="J2541">
        <v>44913.04</v>
      </c>
      <c r="K2541">
        <v>37.247142859999997</v>
      </c>
    </row>
    <row r="2542" spans="1:11" x14ac:dyDescent="0.55000000000000004">
      <c r="A2542" t="s">
        <v>117</v>
      </c>
      <c r="B2542" t="s">
        <v>128</v>
      </c>
      <c r="C2542" t="s">
        <v>132</v>
      </c>
      <c r="D2542" t="s">
        <v>88</v>
      </c>
      <c r="E2542" t="s">
        <v>71</v>
      </c>
      <c r="F2542">
        <v>14265.16</v>
      </c>
      <c r="G2542">
        <v>364</v>
      </c>
      <c r="H2542">
        <v>21.7</v>
      </c>
      <c r="I2542">
        <v>39.99</v>
      </c>
      <c r="J2542">
        <v>6366.36</v>
      </c>
      <c r="K2542">
        <v>39.19</v>
      </c>
    </row>
    <row r="2543" spans="1:11" x14ac:dyDescent="0.55000000000000004">
      <c r="A2543" t="s">
        <v>117</v>
      </c>
      <c r="B2543" t="s">
        <v>128</v>
      </c>
      <c r="C2543" t="s">
        <v>133</v>
      </c>
      <c r="D2543" t="s">
        <v>88</v>
      </c>
      <c r="E2543" t="s">
        <v>22</v>
      </c>
      <c r="F2543">
        <v>200684.37</v>
      </c>
      <c r="G2543">
        <v>3882</v>
      </c>
      <c r="H2543">
        <v>22.36</v>
      </c>
      <c r="I2543">
        <v>52.99</v>
      </c>
      <c r="J2543">
        <v>113882.85</v>
      </c>
      <c r="K2543">
        <v>51.77857143</v>
      </c>
    </row>
    <row r="2544" spans="1:11" x14ac:dyDescent="0.55000000000000004">
      <c r="A2544" t="s">
        <v>117</v>
      </c>
      <c r="B2544" t="s">
        <v>128</v>
      </c>
      <c r="C2544" t="s">
        <v>133</v>
      </c>
      <c r="D2544" t="s">
        <v>88</v>
      </c>
      <c r="E2544" t="s">
        <v>71</v>
      </c>
      <c r="F2544">
        <v>28938.2</v>
      </c>
      <c r="G2544">
        <v>563</v>
      </c>
      <c r="H2544">
        <v>22.36</v>
      </c>
      <c r="I2544">
        <v>52.99</v>
      </c>
      <c r="J2544">
        <v>16349.52</v>
      </c>
      <c r="K2544">
        <v>51.4</v>
      </c>
    </row>
    <row r="2545" spans="1:11" x14ac:dyDescent="0.55000000000000004">
      <c r="A2545" t="s">
        <v>117</v>
      </c>
      <c r="B2545" t="s">
        <v>128</v>
      </c>
      <c r="C2545" t="s">
        <v>134</v>
      </c>
      <c r="D2545" t="s">
        <v>88</v>
      </c>
      <c r="E2545" t="s">
        <v>22</v>
      </c>
      <c r="F2545">
        <v>135030.79999999999</v>
      </c>
      <c r="G2545">
        <v>17742</v>
      </c>
      <c r="H2545">
        <v>3.15</v>
      </c>
      <c r="I2545">
        <v>8</v>
      </c>
      <c r="J2545">
        <v>79143.5</v>
      </c>
      <c r="K2545">
        <v>7.6571428600000004</v>
      </c>
    </row>
    <row r="2546" spans="1:11" x14ac:dyDescent="0.55000000000000004">
      <c r="A2546" t="s">
        <v>117</v>
      </c>
      <c r="B2546" t="s">
        <v>128</v>
      </c>
      <c r="C2546" t="s">
        <v>134</v>
      </c>
      <c r="D2546" t="s">
        <v>88</v>
      </c>
      <c r="E2546" t="s">
        <v>71</v>
      </c>
      <c r="F2546">
        <v>18293.759999999998</v>
      </c>
      <c r="G2546">
        <v>2382</v>
      </c>
      <c r="H2546">
        <v>3.15</v>
      </c>
      <c r="I2546">
        <v>8</v>
      </c>
      <c r="J2546">
        <v>10790.46</v>
      </c>
      <c r="K2546">
        <v>7.68</v>
      </c>
    </row>
    <row r="2547" spans="1:11" x14ac:dyDescent="0.55000000000000004">
      <c r="A2547" t="s">
        <v>117</v>
      </c>
      <c r="B2547" t="s">
        <v>128</v>
      </c>
      <c r="C2547" t="s">
        <v>135</v>
      </c>
      <c r="D2547" t="s">
        <v>88</v>
      </c>
      <c r="E2547" t="s">
        <v>22</v>
      </c>
      <c r="F2547">
        <v>48291.48</v>
      </c>
      <c r="G2547">
        <v>2693</v>
      </c>
      <c r="H2547">
        <v>8.5299999999999994</v>
      </c>
      <c r="I2547">
        <v>18</v>
      </c>
      <c r="J2547">
        <v>25320.19</v>
      </c>
      <c r="K2547">
        <v>17.940000000000001</v>
      </c>
    </row>
    <row r="2548" spans="1:11" x14ac:dyDescent="0.55000000000000004">
      <c r="A2548" t="s">
        <v>117</v>
      </c>
      <c r="B2548" t="s">
        <v>128</v>
      </c>
      <c r="C2548" t="s">
        <v>135</v>
      </c>
      <c r="D2548" t="s">
        <v>88</v>
      </c>
      <c r="E2548" t="s">
        <v>89</v>
      </c>
      <c r="F2548">
        <v>7524</v>
      </c>
      <c r="G2548">
        <v>418</v>
      </c>
      <c r="H2548">
        <v>8.5299999999999994</v>
      </c>
      <c r="I2548">
        <v>18</v>
      </c>
      <c r="J2548">
        <v>3958.46</v>
      </c>
      <c r="K2548">
        <v>18</v>
      </c>
    </row>
    <row r="2549" spans="1:11" x14ac:dyDescent="0.55000000000000004">
      <c r="A2549" t="s">
        <v>117</v>
      </c>
      <c r="B2549" t="s">
        <v>136</v>
      </c>
      <c r="C2549" t="s">
        <v>137</v>
      </c>
      <c r="D2549" t="s">
        <v>88</v>
      </c>
      <c r="E2549" t="s">
        <v>22</v>
      </c>
      <c r="F2549">
        <v>159904</v>
      </c>
      <c r="G2549">
        <v>2104</v>
      </c>
      <c r="H2549">
        <v>38.97</v>
      </c>
      <c r="I2549">
        <v>80</v>
      </c>
      <c r="J2549">
        <v>77911.12</v>
      </c>
      <c r="K2549">
        <v>76</v>
      </c>
    </row>
    <row r="2550" spans="1:11" x14ac:dyDescent="0.55000000000000004">
      <c r="A2550" t="s">
        <v>117</v>
      </c>
      <c r="B2550" t="s">
        <v>136</v>
      </c>
      <c r="C2550" t="s">
        <v>137</v>
      </c>
      <c r="D2550" t="s">
        <v>88</v>
      </c>
      <c r="E2550" t="s">
        <v>71</v>
      </c>
      <c r="F2550">
        <v>215004</v>
      </c>
      <c r="G2550">
        <v>2829</v>
      </c>
      <c r="H2550">
        <v>38.97</v>
      </c>
      <c r="I2550">
        <v>80</v>
      </c>
      <c r="J2550">
        <v>104757.87</v>
      </c>
      <c r="K2550">
        <v>76</v>
      </c>
    </row>
    <row r="2551" spans="1:11" x14ac:dyDescent="0.55000000000000004">
      <c r="A2551" t="s">
        <v>117</v>
      </c>
      <c r="B2551" t="s">
        <v>136</v>
      </c>
      <c r="C2551" t="s">
        <v>138</v>
      </c>
      <c r="D2551" t="s">
        <v>88</v>
      </c>
      <c r="E2551" t="s">
        <v>22</v>
      </c>
      <c r="F2551">
        <v>150592.35999999999</v>
      </c>
      <c r="G2551">
        <v>1982</v>
      </c>
      <c r="H2551">
        <v>56.88</v>
      </c>
      <c r="I2551">
        <v>79.98</v>
      </c>
      <c r="J2551">
        <v>37856.199999999997</v>
      </c>
      <c r="K2551">
        <v>75.98</v>
      </c>
    </row>
    <row r="2552" spans="1:11" x14ac:dyDescent="0.55000000000000004">
      <c r="A2552" t="s">
        <v>117</v>
      </c>
      <c r="B2552" t="s">
        <v>136</v>
      </c>
      <c r="C2552" t="s">
        <v>138</v>
      </c>
      <c r="D2552" t="s">
        <v>88</v>
      </c>
      <c r="E2552" t="s">
        <v>71</v>
      </c>
      <c r="F2552">
        <v>104168.58</v>
      </c>
      <c r="G2552">
        <v>1371</v>
      </c>
      <c r="H2552">
        <v>56.88</v>
      </c>
      <c r="I2552">
        <v>79.98</v>
      </c>
      <c r="J2552">
        <v>26186.1</v>
      </c>
      <c r="K2552">
        <v>75.98</v>
      </c>
    </row>
    <row r="2553" spans="1:11" x14ac:dyDescent="0.55000000000000004">
      <c r="A2553" t="s">
        <v>117</v>
      </c>
      <c r="B2553" t="s">
        <v>136</v>
      </c>
      <c r="C2553" t="s">
        <v>139</v>
      </c>
      <c r="D2553" t="s">
        <v>88</v>
      </c>
      <c r="E2553" t="s">
        <v>22</v>
      </c>
      <c r="F2553">
        <v>104528.62</v>
      </c>
      <c r="G2553">
        <v>1778</v>
      </c>
      <c r="H2553">
        <v>36.119999999999997</v>
      </c>
      <c r="I2553">
        <v>59.99</v>
      </c>
      <c r="J2553">
        <v>40307.26</v>
      </c>
      <c r="K2553">
        <v>58.79</v>
      </c>
    </row>
    <row r="2554" spans="1:11" x14ac:dyDescent="0.55000000000000004">
      <c r="A2554" t="s">
        <v>117</v>
      </c>
      <c r="B2554" t="s">
        <v>136</v>
      </c>
      <c r="C2554" t="s">
        <v>139</v>
      </c>
      <c r="D2554" t="s">
        <v>88</v>
      </c>
      <c r="E2554" t="s">
        <v>71</v>
      </c>
      <c r="F2554">
        <v>43151.86</v>
      </c>
      <c r="G2554">
        <v>734</v>
      </c>
      <c r="H2554">
        <v>36.119999999999997</v>
      </c>
      <c r="I2554">
        <v>59.99</v>
      </c>
      <c r="J2554">
        <v>16639.78</v>
      </c>
      <c r="K2554">
        <v>58.79</v>
      </c>
    </row>
    <row r="2555" spans="1:11" x14ac:dyDescent="0.55000000000000004">
      <c r="A2555" t="s">
        <v>117</v>
      </c>
      <c r="B2555" t="s">
        <v>136</v>
      </c>
      <c r="C2555" t="s">
        <v>140</v>
      </c>
      <c r="D2555" t="s">
        <v>88</v>
      </c>
      <c r="E2555" t="s">
        <v>22</v>
      </c>
      <c r="F2555">
        <v>98192.6</v>
      </c>
      <c r="G2555">
        <v>5032</v>
      </c>
      <c r="H2555">
        <v>9.89</v>
      </c>
      <c r="I2555">
        <v>20</v>
      </c>
      <c r="J2555">
        <v>48426.12</v>
      </c>
      <c r="K2555">
        <v>19.52</v>
      </c>
    </row>
    <row r="2556" spans="1:11" x14ac:dyDescent="0.55000000000000004">
      <c r="A2556" t="s">
        <v>117</v>
      </c>
      <c r="B2556" t="s">
        <v>136</v>
      </c>
      <c r="C2556" t="s">
        <v>140</v>
      </c>
      <c r="D2556" t="s">
        <v>88</v>
      </c>
      <c r="E2556" t="s">
        <v>89</v>
      </c>
      <c r="F2556">
        <v>20622.2</v>
      </c>
      <c r="G2556">
        <v>1063</v>
      </c>
      <c r="H2556">
        <v>9.89</v>
      </c>
      <c r="I2556">
        <v>20</v>
      </c>
      <c r="J2556">
        <v>10109.129999999999</v>
      </c>
      <c r="K2556">
        <v>19.399999999999999</v>
      </c>
    </row>
    <row r="2557" spans="1:11" x14ac:dyDescent="0.55000000000000004">
      <c r="A2557" t="s">
        <v>117</v>
      </c>
      <c r="B2557" t="s">
        <v>136</v>
      </c>
      <c r="C2557" t="s">
        <v>140</v>
      </c>
      <c r="D2557" t="s">
        <v>88</v>
      </c>
      <c r="E2557" t="s">
        <v>71</v>
      </c>
      <c r="F2557">
        <v>19497</v>
      </c>
      <c r="G2557">
        <v>1005</v>
      </c>
      <c r="H2557">
        <v>9.89</v>
      </c>
      <c r="I2557">
        <v>20</v>
      </c>
      <c r="J2557">
        <v>9557.5499999999993</v>
      </c>
      <c r="K2557">
        <v>19.399999999999999</v>
      </c>
    </row>
    <row r="2558" spans="1:11" x14ac:dyDescent="0.55000000000000004">
      <c r="A2558" t="s">
        <v>117</v>
      </c>
      <c r="B2558" t="s">
        <v>136</v>
      </c>
      <c r="C2558" t="s">
        <v>141</v>
      </c>
      <c r="D2558" t="s">
        <v>88</v>
      </c>
      <c r="E2558" t="s">
        <v>22</v>
      </c>
      <c r="F2558">
        <v>302180.40000000002</v>
      </c>
      <c r="G2558">
        <v>7938</v>
      </c>
      <c r="H2558">
        <v>19.52</v>
      </c>
      <c r="I2558">
        <v>40</v>
      </c>
      <c r="J2558">
        <v>147230.64000000001</v>
      </c>
      <c r="K2558">
        <v>38.08</v>
      </c>
    </row>
    <row r="2559" spans="1:11" x14ac:dyDescent="0.55000000000000004">
      <c r="A2559" t="s">
        <v>117</v>
      </c>
      <c r="B2559" t="s">
        <v>136</v>
      </c>
      <c r="C2559" t="s">
        <v>141</v>
      </c>
      <c r="D2559" t="s">
        <v>88</v>
      </c>
      <c r="E2559" t="s">
        <v>89</v>
      </c>
      <c r="F2559">
        <v>82498</v>
      </c>
      <c r="G2559">
        <v>2171</v>
      </c>
      <c r="H2559">
        <v>19.52</v>
      </c>
      <c r="I2559">
        <v>40</v>
      </c>
      <c r="J2559">
        <v>40120.080000000002</v>
      </c>
      <c r="K2559">
        <v>38</v>
      </c>
    </row>
    <row r="2560" spans="1:11" x14ac:dyDescent="0.55000000000000004">
      <c r="A2560" t="s">
        <v>117</v>
      </c>
      <c r="B2560" t="s">
        <v>136</v>
      </c>
      <c r="C2560" t="s">
        <v>141</v>
      </c>
      <c r="D2560" t="s">
        <v>88</v>
      </c>
      <c r="E2560" t="s">
        <v>71</v>
      </c>
      <c r="F2560">
        <v>61028</v>
      </c>
      <c r="G2560">
        <v>1606</v>
      </c>
      <c r="H2560">
        <v>19.52</v>
      </c>
      <c r="I2560">
        <v>40</v>
      </c>
      <c r="J2560">
        <v>29678.880000000001</v>
      </c>
      <c r="K2560">
        <v>38</v>
      </c>
    </row>
    <row r="2561" spans="1:11" x14ac:dyDescent="0.55000000000000004">
      <c r="A2561" t="s">
        <v>117</v>
      </c>
      <c r="B2561" t="s">
        <v>136</v>
      </c>
      <c r="C2561" t="s">
        <v>142</v>
      </c>
      <c r="D2561" t="s">
        <v>88</v>
      </c>
      <c r="E2561" t="s">
        <v>22</v>
      </c>
      <c r="F2561">
        <v>536256</v>
      </c>
      <c r="G2561">
        <v>7056</v>
      </c>
      <c r="H2561">
        <v>46.52</v>
      </c>
      <c r="I2561">
        <v>80</v>
      </c>
      <c r="J2561">
        <v>208010.88</v>
      </c>
      <c r="K2561">
        <v>76</v>
      </c>
    </row>
    <row r="2562" spans="1:11" x14ac:dyDescent="0.55000000000000004">
      <c r="A2562" t="s">
        <v>117</v>
      </c>
      <c r="B2562" t="s">
        <v>136</v>
      </c>
      <c r="C2562" t="s">
        <v>142</v>
      </c>
      <c r="D2562" t="s">
        <v>88</v>
      </c>
      <c r="E2562" t="s">
        <v>89</v>
      </c>
      <c r="F2562">
        <v>96216</v>
      </c>
      <c r="G2562">
        <v>1266</v>
      </c>
      <c r="H2562">
        <v>46.52</v>
      </c>
      <c r="I2562">
        <v>80</v>
      </c>
      <c r="J2562">
        <v>37321.68</v>
      </c>
      <c r="K2562">
        <v>76</v>
      </c>
    </row>
    <row r="2563" spans="1:11" x14ac:dyDescent="0.55000000000000004">
      <c r="A2563" t="s">
        <v>117</v>
      </c>
      <c r="B2563" t="s">
        <v>118</v>
      </c>
      <c r="C2563" t="s">
        <v>119</v>
      </c>
      <c r="D2563" t="s">
        <v>90</v>
      </c>
      <c r="E2563" t="s">
        <v>27</v>
      </c>
      <c r="F2563">
        <v>47880</v>
      </c>
      <c r="G2563">
        <v>315</v>
      </c>
      <c r="H2563">
        <v>100.91</v>
      </c>
      <c r="I2563">
        <v>160</v>
      </c>
      <c r="J2563">
        <v>16093.35</v>
      </c>
      <c r="K2563">
        <v>152</v>
      </c>
    </row>
    <row r="2564" spans="1:11" x14ac:dyDescent="0.55000000000000004">
      <c r="A2564" t="s">
        <v>117</v>
      </c>
      <c r="B2564" t="s">
        <v>118</v>
      </c>
      <c r="C2564" t="s">
        <v>119</v>
      </c>
      <c r="D2564" t="s">
        <v>90</v>
      </c>
      <c r="E2564" t="s">
        <v>22</v>
      </c>
      <c r="F2564">
        <v>272384</v>
      </c>
      <c r="G2564">
        <v>1792</v>
      </c>
      <c r="H2564">
        <v>100.91</v>
      </c>
      <c r="I2564">
        <v>160</v>
      </c>
      <c r="J2564">
        <v>91553.279999999999</v>
      </c>
      <c r="K2564">
        <v>152</v>
      </c>
    </row>
    <row r="2565" spans="1:11" x14ac:dyDescent="0.55000000000000004">
      <c r="A2565" t="s">
        <v>117</v>
      </c>
      <c r="B2565" t="s">
        <v>118</v>
      </c>
      <c r="C2565" t="s">
        <v>120</v>
      </c>
      <c r="D2565" t="s">
        <v>90</v>
      </c>
      <c r="E2565" t="s">
        <v>27</v>
      </c>
      <c r="F2565">
        <v>59565</v>
      </c>
      <c r="G2565">
        <v>330</v>
      </c>
      <c r="H2565">
        <v>126.51</v>
      </c>
      <c r="I2565">
        <v>190</v>
      </c>
      <c r="J2565">
        <v>17816.7</v>
      </c>
      <c r="K2565">
        <v>180.5</v>
      </c>
    </row>
    <row r="2566" spans="1:11" x14ac:dyDescent="0.55000000000000004">
      <c r="A2566" t="s">
        <v>117</v>
      </c>
      <c r="B2566" t="s">
        <v>118</v>
      </c>
      <c r="C2566" t="s">
        <v>120</v>
      </c>
      <c r="D2566" t="s">
        <v>90</v>
      </c>
      <c r="E2566" t="s">
        <v>22</v>
      </c>
      <c r="F2566">
        <v>148551.5</v>
      </c>
      <c r="G2566">
        <v>823</v>
      </c>
      <c r="H2566">
        <v>126.51</v>
      </c>
      <c r="I2566">
        <v>190</v>
      </c>
      <c r="J2566">
        <v>44433.77</v>
      </c>
      <c r="K2566">
        <v>180.5</v>
      </c>
    </row>
    <row r="2567" spans="1:11" x14ac:dyDescent="0.55000000000000004">
      <c r="A2567" t="s">
        <v>117</v>
      </c>
      <c r="B2567" t="s">
        <v>118</v>
      </c>
      <c r="C2567" t="s">
        <v>121</v>
      </c>
      <c r="D2567" t="s">
        <v>90</v>
      </c>
      <c r="E2567" t="s">
        <v>27</v>
      </c>
      <c r="F2567">
        <v>78709.87</v>
      </c>
      <c r="G2567">
        <v>239</v>
      </c>
      <c r="H2567">
        <v>227.69</v>
      </c>
      <c r="I2567">
        <v>346.66</v>
      </c>
      <c r="J2567">
        <v>24291.96</v>
      </c>
      <c r="K2567">
        <v>329.33</v>
      </c>
    </row>
    <row r="2568" spans="1:11" x14ac:dyDescent="0.55000000000000004">
      <c r="A2568" t="s">
        <v>117</v>
      </c>
      <c r="B2568" t="s">
        <v>118</v>
      </c>
      <c r="C2568" t="s">
        <v>121</v>
      </c>
      <c r="D2568" t="s">
        <v>90</v>
      </c>
      <c r="E2568" t="s">
        <v>22</v>
      </c>
      <c r="F2568">
        <v>549322.43999999994</v>
      </c>
      <c r="G2568">
        <v>1668</v>
      </c>
      <c r="H2568">
        <v>227.69</v>
      </c>
      <c r="I2568">
        <v>346.66</v>
      </c>
      <c r="J2568">
        <v>169535.52</v>
      </c>
      <c r="K2568">
        <v>329.33</v>
      </c>
    </row>
    <row r="2569" spans="1:11" x14ac:dyDescent="0.55000000000000004">
      <c r="A2569" t="s">
        <v>117</v>
      </c>
      <c r="B2569" t="s">
        <v>118</v>
      </c>
      <c r="C2569" t="s">
        <v>122</v>
      </c>
      <c r="D2569" t="s">
        <v>90</v>
      </c>
      <c r="E2569" t="s">
        <v>27</v>
      </c>
      <c r="F2569">
        <v>75379.740000000005</v>
      </c>
      <c r="G2569">
        <v>138</v>
      </c>
      <c r="H2569">
        <v>370.35</v>
      </c>
      <c r="I2569">
        <v>574.98</v>
      </c>
      <c r="J2569">
        <v>24271.439999999999</v>
      </c>
      <c r="K2569">
        <v>546.23</v>
      </c>
    </row>
    <row r="2570" spans="1:11" x14ac:dyDescent="0.55000000000000004">
      <c r="A2570" t="s">
        <v>117</v>
      </c>
      <c r="B2570" t="s">
        <v>118</v>
      </c>
      <c r="C2570" t="s">
        <v>122</v>
      </c>
      <c r="D2570" t="s">
        <v>90</v>
      </c>
      <c r="E2570" t="s">
        <v>22</v>
      </c>
      <c r="F2570">
        <v>487237.16</v>
      </c>
      <c r="G2570">
        <v>892</v>
      </c>
      <c r="H2570">
        <v>370.35</v>
      </c>
      <c r="I2570">
        <v>574.98</v>
      </c>
      <c r="J2570">
        <v>156884.96</v>
      </c>
      <c r="K2570">
        <v>546.23</v>
      </c>
    </row>
    <row r="2571" spans="1:11" x14ac:dyDescent="0.55000000000000004">
      <c r="A2571" t="s">
        <v>117</v>
      </c>
      <c r="B2571" t="s">
        <v>123</v>
      </c>
      <c r="C2571" t="s">
        <v>124</v>
      </c>
      <c r="D2571" t="s">
        <v>90</v>
      </c>
      <c r="E2571" t="s">
        <v>27</v>
      </c>
      <c r="F2571">
        <v>47944.6</v>
      </c>
      <c r="G2571">
        <v>682</v>
      </c>
      <c r="H2571">
        <v>52.54</v>
      </c>
      <c r="I2571">
        <v>74</v>
      </c>
      <c r="J2571">
        <v>12112.32</v>
      </c>
      <c r="K2571">
        <v>70.3</v>
      </c>
    </row>
    <row r="2572" spans="1:11" x14ac:dyDescent="0.55000000000000004">
      <c r="A2572" t="s">
        <v>117</v>
      </c>
      <c r="B2572" t="s">
        <v>123</v>
      </c>
      <c r="C2572" t="s">
        <v>124</v>
      </c>
      <c r="D2572" t="s">
        <v>90</v>
      </c>
      <c r="E2572" t="s">
        <v>22</v>
      </c>
      <c r="F2572">
        <v>315436.09999999998</v>
      </c>
      <c r="G2572">
        <v>4487</v>
      </c>
      <c r="H2572">
        <v>52.54</v>
      </c>
      <c r="I2572">
        <v>74</v>
      </c>
      <c r="J2572">
        <v>79689.119999999995</v>
      </c>
      <c r="K2572">
        <v>70.3</v>
      </c>
    </row>
    <row r="2573" spans="1:11" x14ac:dyDescent="0.55000000000000004">
      <c r="A2573" t="s">
        <v>117</v>
      </c>
      <c r="B2573" t="s">
        <v>123</v>
      </c>
      <c r="C2573" t="s">
        <v>125</v>
      </c>
      <c r="D2573" t="s">
        <v>90</v>
      </c>
      <c r="E2573" t="s">
        <v>27</v>
      </c>
      <c r="F2573">
        <v>28528.5</v>
      </c>
      <c r="G2573">
        <v>462</v>
      </c>
      <c r="H2573">
        <v>43.77</v>
      </c>
      <c r="I2573">
        <v>65</v>
      </c>
      <c r="J2573">
        <v>8306.76</v>
      </c>
      <c r="K2573">
        <v>61.75</v>
      </c>
    </row>
    <row r="2574" spans="1:11" x14ac:dyDescent="0.55000000000000004">
      <c r="A2574" t="s">
        <v>117</v>
      </c>
      <c r="B2574" t="s">
        <v>123</v>
      </c>
      <c r="C2574" t="s">
        <v>125</v>
      </c>
      <c r="D2574" t="s">
        <v>90</v>
      </c>
      <c r="E2574" t="s">
        <v>22</v>
      </c>
      <c r="F2574">
        <v>211061.5</v>
      </c>
      <c r="G2574">
        <v>3418</v>
      </c>
      <c r="H2574">
        <v>43.77</v>
      </c>
      <c r="I2574">
        <v>65</v>
      </c>
      <c r="J2574">
        <v>61455.64</v>
      </c>
      <c r="K2574">
        <v>61.75</v>
      </c>
    </row>
    <row r="2575" spans="1:11" x14ac:dyDescent="0.55000000000000004">
      <c r="A2575" t="s">
        <v>117</v>
      </c>
      <c r="B2575" t="s">
        <v>123</v>
      </c>
      <c r="C2575" t="s">
        <v>126</v>
      </c>
      <c r="D2575" t="s">
        <v>90</v>
      </c>
      <c r="E2575" t="s">
        <v>27</v>
      </c>
      <c r="F2575">
        <v>152570</v>
      </c>
      <c r="G2575">
        <v>1460</v>
      </c>
      <c r="H2575">
        <v>53.93</v>
      </c>
      <c r="I2575">
        <v>110</v>
      </c>
      <c r="J2575">
        <v>73832.2</v>
      </c>
      <c r="K2575">
        <v>104.5</v>
      </c>
    </row>
    <row r="2576" spans="1:11" x14ac:dyDescent="0.55000000000000004">
      <c r="A2576" t="s">
        <v>117</v>
      </c>
      <c r="B2576" t="s">
        <v>123</v>
      </c>
      <c r="C2576" t="s">
        <v>126</v>
      </c>
      <c r="D2576" t="s">
        <v>90</v>
      </c>
      <c r="E2576" t="s">
        <v>22</v>
      </c>
      <c r="F2576">
        <v>373065</v>
      </c>
      <c r="G2576">
        <v>3570</v>
      </c>
      <c r="H2576">
        <v>53.93</v>
      </c>
      <c r="I2576">
        <v>110</v>
      </c>
      <c r="J2576">
        <v>180534.9</v>
      </c>
      <c r="K2576">
        <v>104.5</v>
      </c>
    </row>
    <row r="2577" spans="1:11" x14ac:dyDescent="0.55000000000000004">
      <c r="A2577" t="s">
        <v>117</v>
      </c>
      <c r="B2577" t="s">
        <v>123</v>
      </c>
      <c r="C2577" t="s">
        <v>127</v>
      </c>
      <c r="D2577" t="s">
        <v>90</v>
      </c>
      <c r="E2577" t="s">
        <v>27</v>
      </c>
      <c r="F2577">
        <v>8415</v>
      </c>
      <c r="G2577">
        <v>255</v>
      </c>
      <c r="H2577">
        <v>15.71</v>
      </c>
      <c r="I2577">
        <v>33</v>
      </c>
      <c r="J2577">
        <v>4408.95</v>
      </c>
      <c r="K2577">
        <v>33</v>
      </c>
    </row>
    <row r="2578" spans="1:11" x14ac:dyDescent="0.55000000000000004">
      <c r="A2578" t="s">
        <v>117</v>
      </c>
      <c r="B2578" t="s">
        <v>123</v>
      </c>
      <c r="C2578" t="s">
        <v>127</v>
      </c>
      <c r="D2578" t="s">
        <v>90</v>
      </c>
      <c r="E2578" t="s">
        <v>22</v>
      </c>
      <c r="F2578">
        <v>53486.400000000001</v>
      </c>
      <c r="G2578">
        <v>1982</v>
      </c>
      <c r="H2578">
        <v>14.925000000000001</v>
      </c>
      <c r="I2578">
        <v>33</v>
      </c>
      <c r="J2578">
        <v>24239.46</v>
      </c>
      <c r="K2578">
        <v>28.05</v>
      </c>
    </row>
    <row r="2579" spans="1:11" x14ac:dyDescent="0.55000000000000004">
      <c r="A2579" t="s">
        <v>117</v>
      </c>
      <c r="B2579" t="s">
        <v>128</v>
      </c>
      <c r="C2579" t="s">
        <v>129</v>
      </c>
      <c r="D2579" t="s">
        <v>90</v>
      </c>
      <c r="E2579" t="s">
        <v>27</v>
      </c>
      <c r="F2579">
        <v>23062.2</v>
      </c>
      <c r="G2579">
        <v>6069</v>
      </c>
      <c r="H2579">
        <v>1.96</v>
      </c>
      <c r="I2579">
        <v>4</v>
      </c>
      <c r="J2579">
        <v>11166.96</v>
      </c>
      <c r="K2579">
        <v>3.8</v>
      </c>
    </row>
    <row r="2580" spans="1:11" x14ac:dyDescent="0.55000000000000004">
      <c r="A2580" t="s">
        <v>117</v>
      </c>
      <c r="B2580" t="s">
        <v>128</v>
      </c>
      <c r="C2580" t="s">
        <v>129</v>
      </c>
      <c r="D2580" t="s">
        <v>90</v>
      </c>
      <c r="E2580" t="s">
        <v>22</v>
      </c>
      <c r="F2580">
        <v>175902</v>
      </c>
      <c r="G2580">
        <v>46290</v>
      </c>
      <c r="H2580">
        <v>1.96</v>
      </c>
      <c r="I2580">
        <v>4</v>
      </c>
      <c r="J2580">
        <v>85173.6</v>
      </c>
      <c r="K2580">
        <v>3.8</v>
      </c>
    </row>
    <row r="2581" spans="1:11" x14ac:dyDescent="0.55000000000000004">
      <c r="A2581" t="s">
        <v>117</v>
      </c>
      <c r="B2581" t="s">
        <v>128</v>
      </c>
      <c r="C2581" t="s">
        <v>130</v>
      </c>
      <c r="D2581" t="s">
        <v>90</v>
      </c>
      <c r="E2581" t="s">
        <v>27</v>
      </c>
      <c r="F2581">
        <v>37306.5</v>
      </c>
      <c r="G2581">
        <v>561</v>
      </c>
      <c r="H2581">
        <v>34.47</v>
      </c>
      <c r="I2581">
        <v>70</v>
      </c>
      <c r="J2581">
        <v>17968.830000000002</v>
      </c>
      <c r="K2581">
        <v>66.5</v>
      </c>
    </row>
    <row r="2582" spans="1:11" x14ac:dyDescent="0.55000000000000004">
      <c r="A2582" t="s">
        <v>117</v>
      </c>
      <c r="B2582" t="s">
        <v>128</v>
      </c>
      <c r="C2582" t="s">
        <v>130</v>
      </c>
      <c r="D2582" t="s">
        <v>90</v>
      </c>
      <c r="E2582" t="s">
        <v>22</v>
      </c>
      <c r="F2582">
        <v>224238</v>
      </c>
      <c r="G2582">
        <v>3372</v>
      </c>
      <c r="H2582">
        <v>34.47</v>
      </c>
      <c r="I2582">
        <v>70</v>
      </c>
      <c r="J2582">
        <v>108005.16</v>
      </c>
      <c r="K2582">
        <v>66.5</v>
      </c>
    </row>
    <row r="2583" spans="1:11" x14ac:dyDescent="0.55000000000000004">
      <c r="A2583" t="s">
        <v>117</v>
      </c>
      <c r="B2583" t="s">
        <v>128</v>
      </c>
      <c r="C2583" t="s">
        <v>131</v>
      </c>
      <c r="D2583" t="s">
        <v>90</v>
      </c>
      <c r="E2583" t="s">
        <v>27</v>
      </c>
      <c r="F2583">
        <v>29930.32</v>
      </c>
      <c r="G2583">
        <v>812</v>
      </c>
      <c r="H2583">
        <v>18.350000000000001</v>
      </c>
      <c r="I2583">
        <v>38</v>
      </c>
      <c r="J2583">
        <v>15030.12</v>
      </c>
      <c r="K2583">
        <v>36.86</v>
      </c>
    </row>
    <row r="2584" spans="1:11" x14ac:dyDescent="0.55000000000000004">
      <c r="A2584" t="s">
        <v>117</v>
      </c>
      <c r="B2584" t="s">
        <v>128</v>
      </c>
      <c r="C2584" t="s">
        <v>131</v>
      </c>
      <c r="D2584" t="s">
        <v>90</v>
      </c>
      <c r="E2584" t="s">
        <v>22</v>
      </c>
      <c r="F2584">
        <v>190034.58</v>
      </c>
      <c r="G2584">
        <v>5166</v>
      </c>
      <c r="H2584">
        <v>18.350000000000001</v>
      </c>
      <c r="I2584">
        <v>38</v>
      </c>
      <c r="J2584">
        <v>95238.48</v>
      </c>
      <c r="K2584">
        <v>36.79666667</v>
      </c>
    </row>
    <row r="2585" spans="1:11" x14ac:dyDescent="0.55000000000000004">
      <c r="A2585" t="s">
        <v>117</v>
      </c>
      <c r="B2585" t="s">
        <v>128</v>
      </c>
      <c r="C2585" t="s">
        <v>132</v>
      </c>
      <c r="D2585" t="s">
        <v>90</v>
      </c>
      <c r="E2585" t="s">
        <v>27</v>
      </c>
      <c r="F2585">
        <v>23435.62</v>
      </c>
      <c r="G2585">
        <v>598</v>
      </c>
      <c r="H2585">
        <v>21.7</v>
      </c>
      <c r="I2585">
        <v>39.99</v>
      </c>
      <c r="J2585">
        <v>10459.02</v>
      </c>
      <c r="K2585">
        <v>39.19</v>
      </c>
    </row>
    <row r="2586" spans="1:11" x14ac:dyDescent="0.55000000000000004">
      <c r="A2586" t="s">
        <v>117</v>
      </c>
      <c r="B2586" t="s">
        <v>128</v>
      </c>
      <c r="C2586" t="s">
        <v>132</v>
      </c>
      <c r="D2586" t="s">
        <v>90</v>
      </c>
      <c r="E2586" t="s">
        <v>22</v>
      </c>
      <c r="F2586">
        <v>96551.360000000001</v>
      </c>
      <c r="G2586">
        <v>2624</v>
      </c>
      <c r="H2586">
        <v>21.116666670000001</v>
      </c>
      <c r="I2586">
        <v>39.99</v>
      </c>
      <c r="J2586">
        <v>41276.559999999998</v>
      </c>
      <c r="K2586">
        <v>36.99</v>
      </c>
    </row>
    <row r="2587" spans="1:11" x14ac:dyDescent="0.55000000000000004">
      <c r="A2587" t="s">
        <v>117</v>
      </c>
      <c r="B2587" t="s">
        <v>128</v>
      </c>
      <c r="C2587" t="s">
        <v>133</v>
      </c>
      <c r="D2587" t="s">
        <v>90</v>
      </c>
      <c r="E2587" t="s">
        <v>27</v>
      </c>
      <c r="F2587">
        <v>44688.88</v>
      </c>
      <c r="G2587">
        <v>867</v>
      </c>
      <c r="H2587">
        <v>22.36</v>
      </c>
      <c r="I2587">
        <v>52.99</v>
      </c>
      <c r="J2587">
        <v>25302.76</v>
      </c>
      <c r="K2587">
        <v>51.664999999999999</v>
      </c>
    </row>
    <row r="2588" spans="1:11" x14ac:dyDescent="0.55000000000000004">
      <c r="A2588" t="s">
        <v>117</v>
      </c>
      <c r="B2588" t="s">
        <v>128</v>
      </c>
      <c r="C2588" t="s">
        <v>133</v>
      </c>
      <c r="D2588" t="s">
        <v>90</v>
      </c>
      <c r="E2588" t="s">
        <v>22</v>
      </c>
      <c r="F2588">
        <v>179012.04</v>
      </c>
      <c r="G2588">
        <v>3468</v>
      </c>
      <c r="H2588">
        <v>22.36</v>
      </c>
      <c r="I2588">
        <v>52.99</v>
      </c>
      <c r="J2588">
        <v>101467.56</v>
      </c>
      <c r="K2588">
        <v>51.664999999999999</v>
      </c>
    </row>
    <row r="2589" spans="1:11" x14ac:dyDescent="0.55000000000000004">
      <c r="A2589" t="s">
        <v>117</v>
      </c>
      <c r="B2589" t="s">
        <v>128</v>
      </c>
      <c r="C2589" t="s">
        <v>134</v>
      </c>
      <c r="D2589" t="s">
        <v>90</v>
      </c>
      <c r="E2589" t="s">
        <v>27</v>
      </c>
      <c r="F2589">
        <v>21196.400000000001</v>
      </c>
      <c r="G2589">
        <v>2789</v>
      </c>
      <c r="H2589">
        <v>3.15</v>
      </c>
      <c r="I2589">
        <v>8</v>
      </c>
      <c r="J2589">
        <v>12411.05</v>
      </c>
      <c r="K2589">
        <v>7.6</v>
      </c>
    </row>
    <row r="2590" spans="1:11" x14ac:dyDescent="0.55000000000000004">
      <c r="A2590" t="s">
        <v>117</v>
      </c>
      <c r="B2590" t="s">
        <v>128</v>
      </c>
      <c r="C2590" t="s">
        <v>134</v>
      </c>
      <c r="D2590" t="s">
        <v>90</v>
      </c>
      <c r="E2590" t="s">
        <v>22</v>
      </c>
      <c r="F2590">
        <v>134058.16</v>
      </c>
      <c r="G2590">
        <v>17588</v>
      </c>
      <c r="H2590">
        <v>3.15</v>
      </c>
      <c r="I2590">
        <v>8</v>
      </c>
      <c r="J2590">
        <v>78655.960000000006</v>
      </c>
      <c r="K2590">
        <v>7.6685714300000001</v>
      </c>
    </row>
    <row r="2591" spans="1:11" x14ac:dyDescent="0.55000000000000004">
      <c r="A2591" t="s">
        <v>117</v>
      </c>
      <c r="B2591" t="s">
        <v>128</v>
      </c>
      <c r="C2591" t="s">
        <v>135</v>
      </c>
      <c r="D2591" t="s">
        <v>90</v>
      </c>
      <c r="E2591" t="s">
        <v>27</v>
      </c>
      <c r="F2591">
        <v>8082</v>
      </c>
      <c r="G2591">
        <v>449</v>
      </c>
      <c r="H2591">
        <v>8.5299999999999994</v>
      </c>
      <c r="I2591">
        <v>18</v>
      </c>
      <c r="J2591">
        <v>4252.03</v>
      </c>
      <c r="K2591">
        <v>18</v>
      </c>
    </row>
    <row r="2592" spans="1:11" x14ac:dyDescent="0.55000000000000004">
      <c r="A2592" t="s">
        <v>117</v>
      </c>
      <c r="B2592" t="s">
        <v>128</v>
      </c>
      <c r="C2592" t="s">
        <v>135</v>
      </c>
      <c r="D2592" t="s">
        <v>90</v>
      </c>
      <c r="E2592" t="s">
        <v>22</v>
      </c>
      <c r="F2592">
        <v>46906.559999999998</v>
      </c>
      <c r="G2592">
        <v>2616</v>
      </c>
      <c r="H2592">
        <v>8.5299999999999994</v>
      </c>
      <c r="I2592">
        <v>18</v>
      </c>
      <c r="J2592">
        <v>24592.080000000002</v>
      </c>
      <c r="K2592">
        <v>17.940000000000001</v>
      </c>
    </row>
    <row r="2593" spans="1:11" x14ac:dyDescent="0.55000000000000004">
      <c r="A2593" t="s">
        <v>117</v>
      </c>
      <c r="B2593" t="s">
        <v>136</v>
      </c>
      <c r="C2593" t="s">
        <v>137</v>
      </c>
      <c r="D2593" t="s">
        <v>90</v>
      </c>
      <c r="E2593" t="s">
        <v>27</v>
      </c>
      <c r="F2593">
        <v>94468</v>
      </c>
      <c r="G2593">
        <v>1243</v>
      </c>
      <c r="H2593">
        <v>38.97</v>
      </c>
      <c r="I2593">
        <v>80</v>
      </c>
      <c r="J2593">
        <v>46028.29</v>
      </c>
      <c r="K2593">
        <v>76</v>
      </c>
    </row>
    <row r="2594" spans="1:11" x14ac:dyDescent="0.55000000000000004">
      <c r="A2594" t="s">
        <v>117</v>
      </c>
      <c r="B2594" t="s">
        <v>136</v>
      </c>
      <c r="C2594" t="s">
        <v>137</v>
      </c>
      <c r="D2594" t="s">
        <v>90</v>
      </c>
      <c r="E2594" t="s">
        <v>22</v>
      </c>
      <c r="F2594">
        <v>230584</v>
      </c>
      <c r="G2594">
        <v>3034</v>
      </c>
      <c r="H2594">
        <v>38.97</v>
      </c>
      <c r="I2594">
        <v>80</v>
      </c>
      <c r="J2594">
        <v>112349.02</v>
      </c>
      <c r="K2594">
        <v>76</v>
      </c>
    </row>
    <row r="2595" spans="1:11" x14ac:dyDescent="0.55000000000000004">
      <c r="A2595" t="s">
        <v>117</v>
      </c>
      <c r="B2595" t="s">
        <v>136</v>
      </c>
      <c r="C2595" t="s">
        <v>138</v>
      </c>
      <c r="D2595" t="s">
        <v>90</v>
      </c>
      <c r="E2595" t="s">
        <v>27</v>
      </c>
      <c r="F2595">
        <v>61467.82</v>
      </c>
      <c r="G2595">
        <v>809</v>
      </c>
      <c r="H2595">
        <v>56.88</v>
      </c>
      <c r="I2595">
        <v>79.98</v>
      </c>
      <c r="J2595">
        <v>15451.9</v>
      </c>
      <c r="K2595">
        <v>75.98</v>
      </c>
    </row>
    <row r="2596" spans="1:11" x14ac:dyDescent="0.55000000000000004">
      <c r="A2596" t="s">
        <v>117</v>
      </c>
      <c r="B2596" t="s">
        <v>136</v>
      </c>
      <c r="C2596" t="s">
        <v>138</v>
      </c>
      <c r="D2596" t="s">
        <v>90</v>
      </c>
      <c r="E2596" t="s">
        <v>22</v>
      </c>
      <c r="F2596">
        <v>153555.57999999999</v>
      </c>
      <c r="G2596">
        <v>2021</v>
      </c>
      <c r="H2596">
        <v>56.88</v>
      </c>
      <c r="I2596">
        <v>79.98</v>
      </c>
      <c r="J2596">
        <v>38601.1</v>
      </c>
      <c r="K2596">
        <v>75.98</v>
      </c>
    </row>
    <row r="2597" spans="1:11" x14ac:dyDescent="0.55000000000000004">
      <c r="A2597" t="s">
        <v>117</v>
      </c>
      <c r="B2597" t="s">
        <v>136</v>
      </c>
      <c r="C2597" t="s">
        <v>139</v>
      </c>
      <c r="D2597" t="s">
        <v>90</v>
      </c>
      <c r="E2597" t="s">
        <v>27</v>
      </c>
      <c r="F2597">
        <v>31099.91</v>
      </c>
      <c r="G2597">
        <v>529</v>
      </c>
      <c r="H2597">
        <v>36.119999999999997</v>
      </c>
      <c r="I2597">
        <v>59.99</v>
      </c>
      <c r="J2597">
        <v>11992.43</v>
      </c>
      <c r="K2597">
        <v>58.79</v>
      </c>
    </row>
    <row r="2598" spans="1:11" x14ac:dyDescent="0.55000000000000004">
      <c r="A2598" t="s">
        <v>117</v>
      </c>
      <c r="B2598" t="s">
        <v>136</v>
      </c>
      <c r="C2598" t="s">
        <v>139</v>
      </c>
      <c r="D2598" t="s">
        <v>90</v>
      </c>
      <c r="E2598" t="s">
        <v>22</v>
      </c>
      <c r="F2598">
        <v>90125.07</v>
      </c>
      <c r="G2598">
        <v>1533</v>
      </c>
      <c r="H2598">
        <v>36.119999999999997</v>
      </c>
      <c r="I2598">
        <v>59.99</v>
      </c>
      <c r="J2598">
        <v>34753.11</v>
      </c>
      <c r="K2598">
        <v>58.79</v>
      </c>
    </row>
    <row r="2599" spans="1:11" x14ac:dyDescent="0.55000000000000004">
      <c r="A2599" t="s">
        <v>117</v>
      </c>
      <c r="B2599" t="s">
        <v>136</v>
      </c>
      <c r="C2599" t="s">
        <v>140</v>
      </c>
      <c r="D2599" t="s">
        <v>90</v>
      </c>
      <c r="E2599" t="s">
        <v>27</v>
      </c>
      <c r="F2599">
        <v>34770.400000000001</v>
      </c>
      <c r="G2599">
        <v>1774</v>
      </c>
      <c r="H2599">
        <v>9.89</v>
      </c>
      <c r="I2599">
        <v>20</v>
      </c>
      <c r="J2599">
        <v>17225.54</v>
      </c>
      <c r="K2599">
        <v>19.600000000000001</v>
      </c>
    </row>
    <row r="2600" spans="1:11" x14ac:dyDescent="0.55000000000000004">
      <c r="A2600" t="s">
        <v>117</v>
      </c>
      <c r="B2600" t="s">
        <v>136</v>
      </c>
      <c r="C2600" t="s">
        <v>140</v>
      </c>
      <c r="D2600" t="s">
        <v>90</v>
      </c>
      <c r="E2600" t="s">
        <v>22</v>
      </c>
      <c r="F2600">
        <v>88552.8</v>
      </c>
      <c r="G2600">
        <v>4518</v>
      </c>
      <c r="H2600">
        <v>9.89</v>
      </c>
      <c r="I2600">
        <v>20</v>
      </c>
      <c r="J2600">
        <v>43869.78</v>
      </c>
      <c r="K2600">
        <v>19.600000000000001</v>
      </c>
    </row>
    <row r="2601" spans="1:11" x14ac:dyDescent="0.55000000000000004">
      <c r="A2601" t="s">
        <v>117</v>
      </c>
      <c r="B2601" t="s">
        <v>136</v>
      </c>
      <c r="C2601" t="s">
        <v>141</v>
      </c>
      <c r="D2601" t="s">
        <v>90</v>
      </c>
      <c r="E2601" t="s">
        <v>27</v>
      </c>
      <c r="F2601">
        <v>162048</v>
      </c>
      <c r="G2601">
        <v>4220</v>
      </c>
      <c r="H2601">
        <v>19.52</v>
      </c>
      <c r="I2601">
        <v>40</v>
      </c>
      <c r="J2601">
        <v>79673.600000000006</v>
      </c>
      <c r="K2601">
        <v>38.4</v>
      </c>
    </row>
    <row r="2602" spans="1:11" x14ac:dyDescent="0.55000000000000004">
      <c r="A2602" t="s">
        <v>117</v>
      </c>
      <c r="B2602" t="s">
        <v>136</v>
      </c>
      <c r="C2602" t="s">
        <v>141</v>
      </c>
      <c r="D2602" t="s">
        <v>90</v>
      </c>
      <c r="E2602" t="s">
        <v>22</v>
      </c>
      <c r="F2602">
        <v>218304</v>
      </c>
      <c r="G2602">
        <v>5685</v>
      </c>
      <c r="H2602">
        <v>19.52</v>
      </c>
      <c r="I2602">
        <v>40</v>
      </c>
      <c r="J2602">
        <v>107332.8</v>
      </c>
      <c r="K2602">
        <v>38.4</v>
      </c>
    </row>
    <row r="2603" spans="1:11" x14ac:dyDescent="0.55000000000000004">
      <c r="A2603" t="s">
        <v>117</v>
      </c>
      <c r="B2603" t="s">
        <v>136</v>
      </c>
      <c r="C2603" t="s">
        <v>142</v>
      </c>
      <c r="D2603" t="s">
        <v>90</v>
      </c>
      <c r="E2603" t="s">
        <v>27</v>
      </c>
      <c r="F2603">
        <v>231648</v>
      </c>
      <c r="G2603">
        <v>3048</v>
      </c>
      <c r="H2603">
        <v>46.52</v>
      </c>
      <c r="I2603">
        <v>80</v>
      </c>
      <c r="J2603">
        <v>89855.039999999994</v>
      </c>
      <c r="K2603">
        <v>76</v>
      </c>
    </row>
    <row r="2604" spans="1:11" x14ac:dyDescent="0.55000000000000004">
      <c r="A2604" t="s">
        <v>117</v>
      </c>
      <c r="B2604" t="s">
        <v>136</v>
      </c>
      <c r="C2604" t="s">
        <v>142</v>
      </c>
      <c r="D2604" t="s">
        <v>90</v>
      </c>
      <c r="E2604" t="s">
        <v>22</v>
      </c>
      <c r="F2604">
        <v>331512</v>
      </c>
      <c r="G2604">
        <v>4362</v>
      </c>
      <c r="H2604">
        <v>46.52</v>
      </c>
      <c r="I2604">
        <v>80</v>
      </c>
      <c r="J2604">
        <v>128591.76</v>
      </c>
      <c r="K2604">
        <v>76</v>
      </c>
    </row>
    <row r="2605" spans="1:11" x14ac:dyDescent="0.55000000000000004">
      <c r="A2605" t="s">
        <v>117</v>
      </c>
      <c r="B2605" t="s">
        <v>118</v>
      </c>
      <c r="C2605" t="s">
        <v>119</v>
      </c>
      <c r="D2605" t="s">
        <v>91</v>
      </c>
      <c r="E2605" t="s">
        <v>21</v>
      </c>
      <c r="F2605">
        <v>57912</v>
      </c>
      <c r="G2605">
        <v>381</v>
      </c>
      <c r="H2605">
        <v>100.91</v>
      </c>
      <c r="I2605">
        <v>160</v>
      </c>
      <c r="J2605">
        <v>19465.29</v>
      </c>
      <c r="K2605">
        <v>152</v>
      </c>
    </row>
    <row r="2606" spans="1:11" x14ac:dyDescent="0.55000000000000004">
      <c r="A2606" t="s">
        <v>117</v>
      </c>
      <c r="B2606" t="s">
        <v>118</v>
      </c>
      <c r="C2606" t="s">
        <v>119</v>
      </c>
      <c r="D2606" t="s">
        <v>91</v>
      </c>
      <c r="E2606" t="s">
        <v>27</v>
      </c>
      <c r="F2606">
        <v>33440</v>
      </c>
      <c r="G2606">
        <v>220</v>
      </c>
      <c r="H2606">
        <v>100.91</v>
      </c>
      <c r="I2606">
        <v>160</v>
      </c>
      <c r="J2606">
        <v>11239.8</v>
      </c>
      <c r="K2606">
        <v>152</v>
      </c>
    </row>
    <row r="2607" spans="1:11" x14ac:dyDescent="0.55000000000000004">
      <c r="A2607" t="s">
        <v>117</v>
      </c>
      <c r="B2607" t="s">
        <v>118</v>
      </c>
      <c r="C2607" t="s">
        <v>119</v>
      </c>
      <c r="D2607" t="s">
        <v>91</v>
      </c>
      <c r="E2607" t="s">
        <v>22</v>
      </c>
      <c r="F2607">
        <v>84664</v>
      </c>
      <c r="G2607">
        <v>557</v>
      </c>
      <c r="H2607">
        <v>100.91</v>
      </c>
      <c r="I2607">
        <v>160</v>
      </c>
      <c r="J2607">
        <v>28457.13</v>
      </c>
      <c r="K2607">
        <v>152</v>
      </c>
    </row>
    <row r="2608" spans="1:11" x14ac:dyDescent="0.55000000000000004">
      <c r="A2608" t="s">
        <v>117</v>
      </c>
      <c r="B2608" t="s">
        <v>118</v>
      </c>
      <c r="C2608" t="s">
        <v>120</v>
      </c>
      <c r="D2608" t="s">
        <v>91</v>
      </c>
      <c r="E2608" t="s">
        <v>21</v>
      </c>
      <c r="F2608">
        <v>58121</v>
      </c>
      <c r="G2608">
        <v>322</v>
      </c>
      <c r="H2608">
        <v>126.51</v>
      </c>
      <c r="I2608">
        <v>190</v>
      </c>
      <c r="J2608">
        <v>17384.78</v>
      </c>
      <c r="K2608">
        <v>180.5</v>
      </c>
    </row>
    <row r="2609" spans="1:11" x14ac:dyDescent="0.55000000000000004">
      <c r="A2609" t="s">
        <v>117</v>
      </c>
      <c r="B2609" t="s">
        <v>118</v>
      </c>
      <c r="C2609" t="s">
        <v>120</v>
      </c>
      <c r="D2609" t="s">
        <v>91</v>
      </c>
      <c r="E2609" t="s">
        <v>27</v>
      </c>
      <c r="F2609">
        <v>23465</v>
      </c>
      <c r="G2609">
        <v>130</v>
      </c>
      <c r="H2609">
        <v>126.51</v>
      </c>
      <c r="I2609">
        <v>190</v>
      </c>
      <c r="J2609">
        <v>7018.7</v>
      </c>
      <c r="K2609">
        <v>180.5</v>
      </c>
    </row>
    <row r="2610" spans="1:11" x14ac:dyDescent="0.55000000000000004">
      <c r="A2610" t="s">
        <v>117</v>
      </c>
      <c r="B2610" t="s">
        <v>118</v>
      </c>
      <c r="C2610" t="s">
        <v>120</v>
      </c>
      <c r="D2610" t="s">
        <v>91</v>
      </c>
      <c r="E2610" t="s">
        <v>22</v>
      </c>
      <c r="F2610">
        <v>36100</v>
      </c>
      <c r="G2610">
        <v>200</v>
      </c>
      <c r="H2610">
        <v>126.51</v>
      </c>
      <c r="I2610">
        <v>190</v>
      </c>
      <c r="J2610">
        <v>10798</v>
      </c>
      <c r="K2610">
        <v>180.5</v>
      </c>
    </row>
    <row r="2611" spans="1:11" x14ac:dyDescent="0.55000000000000004">
      <c r="A2611" t="s">
        <v>117</v>
      </c>
      <c r="B2611" t="s">
        <v>118</v>
      </c>
      <c r="C2611" t="s">
        <v>121</v>
      </c>
      <c r="D2611" t="s">
        <v>91</v>
      </c>
      <c r="E2611" t="s">
        <v>21</v>
      </c>
      <c r="F2611">
        <v>241398.89</v>
      </c>
      <c r="G2611">
        <v>733</v>
      </c>
      <c r="H2611">
        <v>227.69</v>
      </c>
      <c r="I2611">
        <v>346.66</v>
      </c>
      <c r="J2611">
        <v>74502.12</v>
      </c>
      <c r="K2611">
        <v>329.33</v>
      </c>
    </row>
    <row r="2612" spans="1:11" x14ac:dyDescent="0.55000000000000004">
      <c r="A2612" t="s">
        <v>117</v>
      </c>
      <c r="B2612" t="s">
        <v>118</v>
      </c>
      <c r="C2612" t="s">
        <v>121</v>
      </c>
      <c r="D2612" t="s">
        <v>91</v>
      </c>
      <c r="E2612" t="s">
        <v>22</v>
      </c>
      <c r="F2612">
        <v>167628.97</v>
      </c>
      <c r="G2612">
        <v>509</v>
      </c>
      <c r="H2612">
        <v>227.69</v>
      </c>
      <c r="I2612">
        <v>346.66</v>
      </c>
      <c r="J2612">
        <v>51734.76</v>
      </c>
      <c r="K2612">
        <v>329.33</v>
      </c>
    </row>
    <row r="2613" spans="1:11" x14ac:dyDescent="0.55000000000000004">
      <c r="A2613" t="s">
        <v>117</v>
      </c>
      <c r="B2613" t="s">
        <v>118</v>
      </c>
      <c r="C2613" t="s">
        <v>122</v>
      </c>
      <c r="D2613" t="s">
        <v>91</v>
      </c>
      <c r="E2613" t="s">
        <v>21</v>
      </c>
      <c r="F2613">
        <v>215214.62</v>
      </c>
      <c r="G2613">
        <v>394</v>
      </c>
      <c r="H2613">
        <v>370.35</v>
      </c>
      <c r="I2613">
        <v>574.98</v>
      </c>
      <c r="J2613">
        <v>69296.72</v>
      </c>
      <c r="K2613">
        <v>546.23</v>
      </c>
    </row>
    <row r="2614" spans="1:11" x14ac:dyDescent="0.55000000000000004">
      <c r="A2614" t="s">
        <v>117</v>
      </c>
      <c r="B2614" t="s">
        <v>118</v>
      </c>
      <c r="C2614" t="s">
        <v>122</v>
      </c>
      <c r="D2614" t="s">
        <v>91</v>
      </c>
      <c r="E2614" t="s">
        <v>22</v>
      </c>
      <c r="F2614">
        <v>104876.16</v>
      </c>
      <c r="G2614">
        <v>192</v>
      </c>
      <c r="H2614">
        <v>370.35</v>
      </c>
      <c r="I2614">
        <v>574.98</v>
      </c>
      <c r="J2614">
        <v>33768.959999999999</v>
      </c>
      <c r="K2614">
        <v>546.23</v>
      </c>
    </row>
    <row r="2615" spans="1:11" x14ac:dyDescent="0.55000000000000004">
      <c r="A2615" t="s">
        <v>117</v>
      </c>
      <c r="B2615" t="s">
        <v>123</v>
      </c>
      <c r="C2615" t="s">
        <v>124</v>
      </c>
      <c r="D2615" t="s">
        <v>91</v>
      </c>
      <c r="E2615" t="s">
        <v>21</v>
      </c>
      <c r="F2615">
        <v>173289.5</v>
      </c>
      <c r="G2615">
        <v>2465</v>
      </c>
      <c r="H2615">
        <v>52.54</v>
      </c>
      <c r="I2615">
        <v>74</v>
      </c>
      <c r="J2615">
        <v>43778.400000000001</v>
      </c>
      <c r="K2615">
        <v>70.3</v>
      </c>
    </row>
    <row r="2616" spans="1:11" x14ac:dyDescent="0.55000000000000004">
      <c r="A2616" t="s">
        <v>117</v>
      </c>
      <c r="B2616" t="s">
        <v>123</v>
      </c>
      <c r="C2616" t="s">
        <v>124</v>
      </c>
      <c r="D2616" t="s">
        <v>91</v>
      </c>
      <c r="E2616" t="s">
        <v>22</v>
      </c>
      <c r="F2616">
        <v>105239.1</v>
      </c>
      <c r="G2616">
        <v>1497</v>
      </c>
      <c r="H2616">
        <v>52.54</v>
      </c>
      <c r="I2616">
        <v>74</v>
      </c>
      <c r="J2616">
        <v>26586.720000000001</v>
      </c>
      <c r="K2616">
        <v>70.3</v>
      </c>
    </row>
    <row r="2617" spans="1:11" x14ac:dyDescent="0.55000000000000004">
      <c r="A2617" t="s">
        <v>117</v>
      </c>
      <c r="B2617" t="s">
        <v>123</v>
      </c>
      <c r="C2617" t="s">
        <v>125</v>
      </c>
      <c r="D2617" t="s">
        <v>91</v>
      </c>
      <c r="E2617" t="s">
        <v>21</v>
      </c>
      <c r="F2617">
        <v>71506.5</v>
      </c>
      <c r="G2617">
        <v>1158</v>
      </c>
      <c r="H2617">
        <v>43.77</v>
      </c>
      <c r="I2617">
        <v>65</v>
      </c>
      <c r="J2617">
        <v>20820.84</v>
      </c>
      <c r="K2617">
        <v>61.75</v>
      </c>
    </row>
    <row r="2618" spans="1:11" x14ac:dyDescent="0.55000000000000004">
      <c r="A2618" t="s">
        <v>117</v>
      </c>
      <c r="B2618" t="s">
        <v>123</v>
      </c>
      <c r="C2618" t="s">
        <v>125</v>
      </c>
      <c r="D2618" t="s">
        <v>91</v>
      </c>
      <c r="E2618" t="s">
        <v>22</v>
      </c>
      <c r="F2618">
        <v>26552.5</v>
      </c>
      <c r="G2618">
        <v>430</v>
      </c>
      <c r="H2618">
        <v>43.77</v>
      </c>
      <c r="I2618">
        <v>65</v>
      </c>
      <c r="J2618">
        <v>7731.4</v>
      </c>
      <c r="K2618">
        <v>61.75</v>
      </c>
    </row>
    <row r="2619" spans="1:11" x14ac:dyDescent="0.55000000000000004">
      <c r="A2619" t="s">
        <v>117</v>
      </c>
      <c r="B2619" t="s">
        <v>123</v>
      </c>
      <c r="C2619" t="s">
        <v>126</v>
      </c>
      <c r="D2619" t="s">
        <v>91</v>
      </c>
      <c r="E2619" t="s">
        <v>21</v>
      </c>
      <c r="F2619">
        <v>201371.5</v>
      </c>
      <c r="G2619">
        <v>1927</v>
      </c>
      <c r="H2619">
        <v>53.93</v>
      </c>
      <c r="I2619">
        <v>110</v>
      </c>
      <c r="J2619">
        <v>97448.39</v>
      </c>
      <c r="K2619">
        <v>104.5</v>
      </c>
    </row>
    <row r="2620" spans="1:11" x14ac:dyDescent="0.55000000000000004">
      <c r="A2620" t="s">
        <v>117</v>
      </c>
      <c r="B2620" t="s">
        <v>123</v>
      </c>
      <c r="C2620" t="s">
        <v>126</v>
      </c>
      <c r="D2620" t="s">
        <v>91</v>
      </c>
      <c r="E2620" t="s">
        <v>22</v>
      </c>
      <c r="F2620">
        <v>56743.5</v>
      </c>
      <c r="G2620">
        <v>543</v>
      </c>
      <c r="H2620">
        <v>53.93</v>
      </c>
      <c r="I2620">
        <v>110</v>
      </c>
      <c r="J2620">
        <v>27459.51</v>
      </c>
      <c r="K2620">
        <v>104.5</v>
      </c>
    </row>
    <row r="2621" spans="1:11" x14ac:dyDescent="0.55000000000000004">
      <c r="A2621" t="s">
        <v>117</v>
      </c>
      <c r="B2621" t="s">
        <v>123</v>
      </c>
      <c r="C2621" t="s">
        <v>127</v>
      </c>
      <c r="D2621" t="s">
        <v>91</v>
      </c>
      <c r="E2621" t="s">
        <v>22</v>
      </c>
      <c r="F2621">
        <v>25192.2</v>
      </c>
      <c r="G2621">
        <v>932</v>
      </c>
      <c r="H2621">
        <v>14.925000000000001</v>
      </c>
      <c r="I2621">
        <v>33</v>
      </c>
      <c r="J2621">
        <v>11432.82</v>
      </c>
      <c r="K2621">
        <v>28.05</v>
      </c>
    </row>
    <row r="2622" spans="1:11" x14ac:dyDescent="0.55000000000000004">
      <c r="A2622" t="s">
        <v>117</v>
      </c>
      <c r="B2622" t="s">
        <v>123</v>
      </c>
      <c r="C2622" t="s">
        <v>127</v>
      </c>
      <c r="D2622" t="s">
        <v>91</v>
      </c>
      <c r="E2622" t="s">
        <v>73</v>
      </c>
      <c r="F2622">
        <v>6976.2</v>
      </c>
      <c r="G2622">
        <v>302</v>
      </c>
      <c r="H2622">
        <v>14.14</v>
      </c>
      <c r="I2622">
        <v>33</v>
      </c>
      <c r="J2622">
        <v>2705.92</v>
      </c>
      <c r="K2622">
        <v>23.1</v>
      </c>
    </row>
    <row r="2623" spans="1:11" x14ac:dyDescent="0.55000000000000004">
      <c r="A2623" t="s">
        <v>117</v>
      </c>
      <c r="B2623" t="s">
        <v>128</v>
      </c>
      <c r="C2623" t="s">
        <v>129</v>
      </c>
      <c r="D2623" t="s">
        <v>91</v>
      </c>
      <c r="E2623" t="s">
        <v>21</v>
      </c>
      <c r="F2623">
        <v>54286.8</v>
      </c>
      <c r="G2623">
        <v>14286</v>
      </c>
      <c r="H2623">
        <v>1.96</v>
      </c>
      <c r="I2623">
        <v>4</v>
      </c>
      <c r="J2623">
        <v>26286.240000000002</v>
      </c>
      <c r="K2623">
        <v>3.8</v>
      </c>
    </row>
    <row r="2624" spans="1:11" x14ac:dyDescent="0.55000000000000004">
      <c r="A2624" t="s">
        <v>117</v>
      </c>
      <c r="B2624" t="s">
        <v>128</v>
      </c>
      <c r="C2624" t="s">
        <v>129</v>
      </c>
      <c r="D2624" t="s">
        <v>91</v>
      </c>
      <c r="E2624" t="s">
        <v>22</v>
      </c>
      <c r="F2624">
        <v>59561.2</v>
      </c>
      <c r="G2624">
        <v>15674</v>
      </c>
      <c r="H2624">
        <v>1.96</v>
      </c>
      <c r="I2624">
        <v>4</v>
      </c>
      <c r="J2624">
        <v>28840.16</v>
      </c>
      <c r="K2624">
        <v>3.8</v>
      </c>
    </row>
    <row r="2625" spans="1:11" x14ac:dyDescent="0.55000000000000004">
      <c r="A2625" t="s">
        <v>117</v>
      </c>
      <c r="B2625" t="s">
        <v>128</v>
      </c>
      <c r="C2625" t="s">
        <v>130</v>
      </c>
      <c r="D2625" t="s">
        <v>91</v>
      </c>
      <c r="E2625" t="s">
        <v>21</v>
      </c>
      <c r="F2625">
        <v>50540</v>
      </c>
      <c r="G2625">
        <v>760</v>
      </c>
      <c r="H2625">
        <v>34.47</v>
      </c>
      <c r="I2625">
        <v>70</v>
      </c>
      <c r="J2625">
        <v>24342.799999999999</v>
      </c>
      <c r="K2625">
        <v>66.5</v>
      </c>
    </row>
    <row r="2626" spans="1:11" x14ac:dyDescent="0.55000000000000004">
      <c r="A2626" t="s">
        <v>117</v>
      </c>
      <c r="B2626" t="s">
        <v>128</v>
      </c>
      <c r="C2626" t="s">
        <v>130</v>
      </c>
      <c r="D2626" t="s">
        <v>91</v>
      </c>
      <c r="E2626" t="s">
        <v>22</v>
      </c>
      <c r="F2626">
        <v>105469</v>
      </c>
      <c r="G2626">
        <v>1586</v>
      </c>
      <c r="H2626">
        <v>34.47</v>
      </c>
      <c r="I2626">
        <v>70</v>
      </c>
      <c r="J2626">
        <v>50799.58</v>
      </c>
      <c r="K2626">
        <v>66.5</v>
      </c>
    </row>
    <row r="2627" spans="1:11" x14ac:dyDescent="0.55000000000000004">
      <c r="A2627" t="s">
        <v>117</v>
      </c>
      <c r="B2627" t="s">
        <v>128</v>
      </c>
      <c r="C2627" t="s">
        <v>131</v>
      </c>
      <c r="D2627" t="s">
        <v>91</v>
      </c>
      <c r="E2627" t="s">
        <v>21</v>
      </c>
      <c r="F2627">
        <v>43642.239999999998</v>
      </c>
      <c r="G2627">
        <v>1184</v>
      </c>
      <c r="H2627">
        <v>18.350000000000001</v>
      </c>
      <c r="I2627">
        <v>38</v>
      </c>
      <c r="J2627">
        <v>21915.84</v>
      </c>
      <c r="K2627">
        <v>36.86</v>
      </c>
    </row>
    <row r="2628" spans="1:11" x14ac:dyDescent="0.55000000000000004">
      <c r="A2628" t="s">
        <v>117</v>
      </c>
      <c r="B2628" t="s">
        <v>128</v>
      </c>
      <c r="C2628" t="s">
        <v>131</v>
      </c>
      <c r="D2628" t="s">
        <v>91</v>
      </c>
      <c r="E2628" t="s">
        <v>27</v>
      </c>
      <c r="F2628">
        <v>25912.58</v>
      </c>
      <c r="G2628">
        <v>703</v>
      </c>
      <c r="H2628">
        <v>18.350000000000001</v>
      </c>
      <c r="I2628">
        <v>38</v>
      </c>
      <c r="J2628">
        <v>13012.53</v>
      </c>
      <c r="K2628">
        <v>36.86</v>
      </c>
    </row>
    <row r="2629" spans="1:11" x14ac:dyDescent="0.55000000000000004">
      <c r="A2629" t="s">
        <v>117</v>
      </c>
      <c r="B2629" t="s">
        <v>128</v>
      </c>
      <c r="C2629" t="s">
        <v>131</v>
      </c>
      <c r="D2629" t="s">
        <v>91</v>
      </c>
      <c r="E2629" t="s">
        <v>22</v>
      </c>
      <c r="F2629">
        <v>60269.52</v>
      </c>
      <c r="G2629">
        <v>1630</v>
      </c>
      <c r="H2629">
        <v>18.350000000000001</v>
      </c>
      <c r="I2629">
        <v>38</v>
      </c>
      <c r="J2629">
        <v>30359.02</v>
      </c>
      <c r="K2629">
        <v>36.986666669999998</v>
      </c>
    </row>
    <row r="2630" spans="1:11" x14ac:dyDescent="0.55000000000000004">
      <c r="A2630" t="s">
        <v>117</v>
      </c>
      <c r="B2630" t="s">
        <v>128</v>
      </c>
      <c r="C2630" t="s">
        <v>132</v>
      </c>
      <c r="D2630" t="s">
        <v>91</v>
      </c>
      <c r="E2630" t="s">
        <v>21</v>
      </c>
      <c r="F2630">
        <v>30450.63</v>
      </c>
      <c r="G2630">
        <v>777</v>
      </c>
      <c r="H2630">
        <v>21.7</v>
      </c>
      <c r="I2630">
        <v>39.99</v>
      </c>
      <c r="J2630">
        <v>13589.73</v>
      </c>
      <c r="K2630">
        <v>39.19</v>
      </c>
    </row>
    <row r="2631" spans="1:11" x14ac:dyDescent="0.55000000000000004">
      <c r="A2631" t="s">
        <v>117</v>
      </c>
      <c r="B2631" t="s">
        <v>128</v>
      </c>
      <c r="C2631" t="s">
        <v>132</v>
      </c>
      <c r="D2631" t="s">
        <v>91</v>
      </c>
      <c r="E2631" t="s">
        <v>22</v>
      </c>
      <c r="F2631">
        <v>33625.019999999997</v>
      </c>
      <c r="G2631">
        <v>858</v>
      </c>
      <c r="H2631">
        <v>21.7</v>
      </c>
      <c r="I2631">
        <v>39.99</v>
      </c>
      <c r="J2631">
        <v>15006.42</v>
      </c>
      <c r="K2631">
        <v>39.19</v>
      </c>
    </row>
    <row r="2632" spans="1:11" x14ac:dyDescent="0.55000000000000004">
      <c r="A2632" t="s">
        <v>117</v>
      </c>
      <c r="B2632" t="s">
        <v>128</v>
      </c>
      <c r="C2632" t="s">
        <v>132</v>
      </c>
      <c r="D2632" t="s">
        <v>91</v>
      </c>
      <c r="E2632" t="s">
        <v>73</v>
      </c>
      <c r="F2632">
        <v>9278.43</v>
      </c>
      <c r="G2632">
        <v>357</v>
      </c>
      <c r="H2632">
        <v>18.2</v>
      </c>
      <c r="I2632">
        <v>39.99</v>
      </c>
      <c r="J2632">
        <v>2781.03</v>
      </c>
      <c r="K2632">
        <v>25.99</v>
      </c>
    </row>
    <row r="2633" spans="1:11" x14ac:dyDescent="0.55000000000000004">
      <c r="A2633" t="s">
        <v>117</v>
      </c>
      <c r="B2633" t="s">
        <v>128</v>
      </c>
      <c r="C2633" t="s">
        <v>133</v>
      </c>
      <c r="D2633" t="s">
        <v>91</v>
      </c>
      <c r="E2633" t="s">
        <v>21</v>
      </c>
      <c r="F2633">
        <v>30950.28</v>
      </c>
      <c r="G2633">
        <v>596</v>
      </c>
      <c r="H2633">
        <v>22.36</v>
      </c>
      <c r="I2633">
        <v>52.99</v>
      </c>
      <c r="J2633">
        <v>17623.72</v>
      </c>
      <c r="K2633">
        <v>51.93</v>
      </c>
    </row>
    <row r="2634" spans="1:11" x14ac:dyDescent="0.55000000000000004">
      <c r="A2634" t="s">
        <v>117</v>
      </c>
      <c r="B2634" t="s">
        <v>128</v>
      </c>
      <c r="C2634" t="s">
        <v>133</v>
      </c>
      <c r="D2634" t="s">
        <v>91</v>
      </c>
      <c r="E2634" t="s">
        <v>27</v>
      </c>
      <c r="F2634">
        <v>23835.87</v>
      </c>
      <c r="G2634">
        <v>459</v>
      </c>
      <c r="H2634">
        <v>22.36</v>
      </c>
      <c r="I2634">
        <v>52.99</v>
      </c>
      <c r="J2634">
        <v>13572.63</v>
      </c>
      <c r="K2634">
        <v>51.93</v>
      </c>
    </row>
    <row r="2635" spans="1:11" x14ac:dyDescent="0.55000000000000004">
      <c r="A2635" t="s">
        <v>117</v>
      </c>
      <c r="B2635" t="s">
        <v>128</v>
      </c>
      <c r="C2635" t="s">
        <v>133</v>
      </c>
      <c r="D2635" t="s">
        <v>91</v>
      </c>
      <c r="E2635" t="s">
        <v>22</v>
      </c>
      <c r="F2635">
        <v>64081.62</v>
      </c>
      <c r="G2635">
        <v>1234</v>
      </c>
      <c r="H2635">
        <v>22.36</v>
      </c>
      <c r="I2635">
        <v>52.99</v>
      </c>
      <c r="J2635">
        <v>36489.379999999997</v>
      </c>
      <c r="K2635">
        <v>51.93</v>
      </c>
    </row>
    <row r="2636" spans="1:11" x14ac:dyDescent="0.55000000000000004">
      <c r="A2636" t="s">
        <v>117</v>
      </c>
      <c r="B2636" t="s">
        <v>128</v>
      </c>
      <c r="C2636" t="s">
        <v>133</v>
      </c>
      <c r="D2636" t="s">
        <v>91</v>
      </c>
      <c r="E2636" t="s">
        <v>73</v>
      </c>
      <c r="F2636">
        <v>18917.43</v>
      </c>
      <c r="G2636">
        <v>357</v>
      </c>
      <c r="H2636">
        <v>22.36</v>
      </c>
      <c r="I2636">
        <v>52.99</v>
      </c>
      <c r="J2636">
        <v>10934.91</v>
      </c>
      <c r="K2636">
        <v>52.99</v>
      </c>
    </row>
    <row r="2637" spans="1:11" x14ac:dyDescent="0.55000000000000004">
      <c r="A2637" t="s">
        <v>117</v>
      </c>
      <c r="B2637" t="s">
        <v>128</v>
      </c>
      <c r="C2637" t="s">
        <v>134</v>
      </c>
      <c r="D2637" t="s">
        <v>91</v>
      </c>
      <c r="E2637" t="s">
        <v>21</v>
      </c>
      <c r="F2637">
        <v>75222.080000000002</v>
      </c>
      <c r="G2637">
        <v>9759</v>
      </c>
      <c r="H2637">
        <v>3.15</v>
      </c>
      <c r="I2637">
        <v>8</v>
      </c>
      <c r="J2637">
        <v>44481.23</v>
      </c>
      <c r="K2637">
        <v>7.7119999999999997</v>
      </c>
    </row>
    <row r="2638" spans="1:11" x14ac:dyDescent="0.55000000000000004">
      <c r="A2638" t="s">
        <v>117</v>
      </c>
      <c r="B2638" t="s">
        <v>128</v>
      </c>
      <c r="C2638" t="s">
        <v>134</v>
      </c>
      <c r="D2638" t="s">
        <v>91</v>
      </c>
      <c r="E2638" t="s">
        <v>22</v>
      </c>
      <c r="F2638">
        <v>29430.959999999999</v>
      </c>
      <c r="G2638">
        <v>3814</v>
      </c>
      <c r="H2638">
        <v>3.15</v>
      </c>
      <c r="I2638">
        <v>8</v>
      </c>
      <c r="J2638">
        <v>17416.86</v>
      </c>
      <c r="K2638">
        <v>7.72</v>
      </c>
    </row>
    <row r="2639" spans="1:11" x14ac:dyDescent="0.55000000000000004">
      <c r="A2639" t="s">
        <v>117</v>
      </c>
      <c r="B2639" t="s">
        <v>128</v>
      </c>
      <c r="C2639" t="s">
        <v>134</v>
      </c>
      <c r="D2639" t="s">
        <v>91</v>
      </c>
      <c r="E2639" t="s">
        <v>73</v>
      </c>
      <c r="F2639">
        <v>2856</v>
      </c>
      <c r="G2639">
        <v>357</v>
      </c>
      <c r="H2639">
        <v>3.15</v>
      </c>
      <c r="I2639">
        <v>8</v>
      </c>
      <c r="J2639">
        <v>1731.45</v>
      </c>
      <c r="K2639">
        <v>8</v>
      </c>
    </row>
    <row r="2640" spans="1:11" x14ac:dyDescent="0.55000000000000004">
      <c r="A2640" t="s">
        <v>117</v>
      </c>
      <c r="B2640" t="s">
        <v>128</v>
      </c>
      <c r="C2640" t="s">
        <v>135</v>
      </c>
      <c r="D2640" t="s">
        <v>91</v>
      </c>
      <c r="E2640" t="s">
        <v>21</v>
      </c>
      <c r="F2640">
        <v>16416</v>
      </c>
      <c r="G2640">
        <v>912</v>
      </c>
      <c r="H2640">
        <v>8.5299999999999994</v>
      </c>
      <c r="I2640">
        <v>18</v>
      </c>
      <c r="J2640">
        <v>8636.64</v>
      </c>
      <c r="K2640">
        <v>18</v>
      </c>
    </row>
    <row r="2641" spans="1:11" x14ac:dyDescent="0.55000000000000004">
      <c r="A2641" t="s">
        <v>117</v>
      </c>
      <c r="B2641" t="s">
        <v>128</v>
      </c>
      <c r="C2641" t="s">
        <v>135</v>
      </c>
      <c r="D2641" t="s">
        <v>91</v>
      </c>
      <c r="E2641" t="s">
        <v>27</v>
      </c>
      <c r="F2641">
        <v>6282</v>
      </c>
      <c r="G2641">
        <v>349</v>
      </c>
      <c r="H2641">
        <v>8.5299999999999994</v>
      </c>
      <c r="I2641">
        <v>18</v>
      </c>
      <c r="J2641">
        <v>3305.03</v>
      </c>
      <c r="K2641">
        <v>18</v>
      </c>
    </row>
    <row r="2642" spans="1:11" x14ac:dyDescent="0.55000000000000004">
      <c r="A2642" t="s">
        <v>117</v>
      </c>
      <c r="B2642" t="s">
        <v>128</v>
      </c>
      <c r="C2642" t="s">
        <v>135</v>
      </c>
      <c r="D2642" t="s">
        <v>91</v>
      </c>
      <c r="E2642" t="s">
        <v>22</v>
      </c>
      <c r="F2642">
        <v>10170</v>
      </c>
      <c r="G2642">
        <v>565</v>
      </c>
      <c r="H2642">
        <v>8.5299999999999994</v>
      </c>
      <c r="I2642">
        <v>18</v>
      </c>
      <c r="J2642">
        <v>5350.55</v>
      </c>
      <c r="K2642">
        <v>18</v>
      </c>
    </row>
    <row r="2643" spans="1:11" x14ac:dyDescent="0.55000000000000004">
      <c r="A2643" t="s">
        <v>117</v>
      </c>
      <c r="B2643" t="s">
        <v>136</v>
      </c>
      <c r="C2643" t="s">
        <v>137</v>
      </c>
      <c r="D2643" t="s">
        <v>91</v>
      </c>
      <c r="E2643" t="s">
        <v>21</v>
      </c>
      <c r="F2643">
        <v>112100</v>
      </c>
      <c r="G2643">
        <v>1475</v>
      </c>
      <c r="H2643">
        <v>38.97</v>
      </c>
      <c r="I2643">
        <v>80</v>
      </c>
      <c r="J2643">
        <v>54619.25</v>
      </c>
      <c r="K2643">
        <v>76</v>
      </c>
    </row>
    <row r="2644" spans="1:11" x14ac:dyDescent="0.55000000000000004">
      <c r="A2644" t="s">
        <v>117</v>
      </c>
      <c r="B2644" t="s">
        <v>136</v>
      </c>
      <c r="C2644" t="s">
        <v>137</v>
      </c>
      <c r="D2644" t="s">
        <v>91</v>
      </c>
      <c r="E2644" t="s">
        <v>22</v>
      </c>
      <c r="F2644">
        <v>106780</v>
      </c>
      <c r="G2644">
        <v>1405</v>
      </c>
      <c r="H2644">
        <v>38.97</v>
      </c>
      <c r="I2644">
        <v>80</v>
      </c>
      <c r="J2644">
        <v>52027.15</v>
      </c>
      <c r="K2644">
        <v>76</v>
      </c>
    </row>
    <row r="2645" spans="1:11" x14ac:dyDescent="0.55000000000000004">
      <c r="A2645" t="s">
        <v>117</v>
      </c>
      <c r="B2645" t="s">
        <v>136</v>
      </c>
      <c r="C2645" t="s">
        <v>138</v>
      </c>
      <c r="D2645" t="s">
        <v>91</v>
      </c>
      <c r="E2645" t="s">
        <v>21</v>
      </c>
      <c r="F2645">
        <v>44524.28</v>
      </c>
      <c r="G2645">
        <v>586</v>
      </c>
      <c r="H2645">
        <v>56.88</v>
      </c>
      <c r="I2645">
        <v>79.98</v>
      </c>
      <c r="J2645">
        <v>11192.6</v>
      </c>
      <c r="K2645">
        <v>75.98</v>
      </c>
    </row>
    <row r="2646" spans="1:11" x14ac:dyDescent="0.55000000000000004">
      <c r="A2646" t="s">
        <v>117</v>
      </c>
      <c r="B2646" t="s">
        <v>136</v>
      </c>
      <c r="C2646" t="s">
        <v>138</v>
      </c>
      <c r="D2646" t="s">
        <v>91</v>
      </c>
      <c r="E2646" t="s">
        <v>22</v>
      </c>
      <c r="F2646">
        <v>120276.34</v>
      </c>
      <c r="G2646">
        <v>1583</v>
      </c>
      <c r="H2646">
        <v>56.88</v>
      </c>
      <c r="I2646">
        <v>79.98</v>
      </c>
      <c r="J2646">
        <v>30235.3</v>
      </c>
      <c r="K2646">
        <v>75.98</v>
      </c>
    </row>
    <row r="2647" spans="1:11" x14ac:dyDescent="0.55000000000000004">
      <c r="A2647" t="s">
        <v>117</v>
      </c>
      <c r="B2647" t="s">
        <v>136</v>
      </c>
      <c r="C2647" t="s">
        <v>139</v>
      </c>
      <c r="D2647" t="s">
        <v>91</v>
      </c>
      <c r="E2647" t="s">
        <v>21</v>
      </c>
      <c r="F2647">
        <v>26808.240000000002</v>
      </c>
      <c r="G2647">
        <v>456</v>
      </c>
      <c r="H2647">
        <v>36.119999999999997</v>
      </c>
      <c r="I2647">
        <v>59.99</v>
      </c>
      <c r="J2647">
        <v>10337.52</v>
      </c>
      <c r="K2647">
        <v>58.79</v>
      </c>
    </row>
    <row r="2648" spans="1:11" x14ac:dyDescent="0.55000000000000004">
      <c r="A2648" t="s">
        <v>117</v>
      </c>
      <c r="B2648" t="s">
        <v>136</v>
      </c>
      <c r="C2648" t="s">
        <v>139</v>
      </c>
      <c r="D2648" t="s">
        <v>91</v>
      </c>
      <c r="E2648" t="s">
        <v>22</v>
      </c>
      <c r="F2648">
        <v>42446.38</v>
      </c>
      <c r="G2648">
        <v>722</v>
      </c>
      <c r="H2648">
        <v>36.119999999999997</v>
      </c>
      <c r="I2648">
        <v>59.99</v>
      </c>
      <c r="J2648">
        <v>16367.74</v>
      </c>
      <c r="K2648">
        <v>58.79</v>
      </c>
    </row>
    <row r="2649" spans="1:11" x14ac:dyDescent="0.55000000000000004">
      <c r="A2649" t="s">
        <v>117</v>
      </c>
      <c r="B2649" t="s">
        <v>136</v>
      </c>
      <c r="C2649" t="s">
        <v>140</v>
      </c>
      <c r="D2649" t="s">
        <v>91</v>
      </c>
      <c r="E2649" t="s">
        <v>21</v>
      </c>
      <c r="F2649">
        <v>25832.799999999999</v>
      </c>
      <c r="G2649">
        <v>1318</v>
      </c>
      <c r="H2649">
        <v>9.89</v>
      </c>
      <c r="I2649">
        <v>20</v>
      </c>
      <c r="J2649">
        <v>12797.78</v>
      </c>
      <c r="K2649">
        <v>19.600000000000001</v>
      </c>
    </row>
    <row r="2650" spans="1:11" x14ac:dyDescent="0.55000000000000004">
      <c r="A2650" t="s">
        <v>117</v>
      </c>
      <c r="B2650" t="s">
        <v>136</v>
      </c>
      <c r="C2650" t="s">
        <v>140</v>
      </c>
      <c r="D2650" t="s">
        <v>91</v>
      </c>
      <c r="E2650" t="s">
        <v>27</v>
      </c>
      <c r="F2650">
        <v>13641.6</v>
      </c>
      <c r="G2650">
        <v>696</v>
      </c>
      <c r="H2650">
        <v>9.89</v>
      </c>
      <c r="I2650">
        <v>20</v>
      </c>
      <c r="J2650">
        <v>6758.16</v>
      </c>
      <c r="K2650">
        <v>19.600000000000001</v>
      </c>
    </row>
    <row r="2651" spans="1:11" x14ac:dyDescent="0.55000000000000004">
      <c r="A2651" t="s">
        <v>117</v>
      </c>
      <c r="B2651" t="s">
        <v>136</v>
      </c>
      <c r="C2651" t="s">
        <v>140</v>
      </c>
      <c r="D2651" t="s">
        <v>91</v>
      </c>
      <c r="E2651" t="s">
        <v>22</v>
      </c>
      <c r="F2651">
        <v>27400.799999999999</v>
      </c>
      <c r="G2651">
        <v>1398</v>
      </c>
      <c r="H2651">
        <v>9.89</v>
      </c>
      <c r="I2651">
        <v>20</v>
      </c>
      <c r="J2651">
        <v>13574.58</v>
      </c>
      <c r="K2651">
        <v>19.600000000000001</v>
      </c>
    </row>
    <row r="2652" spans="1:11" x14ac:dyDescent="0.55000000000000004">
      <c r="A2652" t="s">
        <v>117</v>
      </c>
      <c r="B2652" t="s">
        <v>136</v>
      </c>
      <c r="C2652" t="s">
        <v>141</v>
      </c>
      <c r="D2652" t="s">
        <v>91</v>
      </c>
      <c r="E2652" t="s">
        <v>21</v>
      </c>
      <c r="F2652">
        <v>88435.199999999997</v>
      </c>
      <c r="G2652">
        <v>2303</v>
      </c>
      <c r="H2652">
        <v>19.52</v>
      </c>
      <c r="I2652">
        <v>40</v>
      </c>
      <c r="J2652">
        <v>43480.639999999999</v>
      </c>
      <c r="K2652">
        <v>38.4</v>
      </c>
    </row>
    <row r="2653" spans="1:11" x14ac:dyDescent="0.55000000000000004">
      <c r="A2653" t="s">
        <v>117</v>
      </c>
      <c r="B2653" t="s">
        <v>136</v>
      </c>
      <c r="C2653" t="s">
        <v>141</v>
      </c>
      <c r="D2653" t="s">
        <v>91</v>
      </c>
      <c r="E2653" t="s">
        <v>22</v>
      </c>
      <c r="F2653">
        <v>124331.2</v>
      </c>
      <c r="G2653">
        <v>3228</v>
      </c>
      <c r="H2653">
        <v>19.52</v>
      </c>
      <c r="I2653">
        <v>40</v>
      </c>
      <c r="J2653">
        <v>61320.639999999999</v>
      </c>
      <c r="K2653">
        <v>38.533333329999998</v>
      </c>
    </row>
    <row r="2654" spans="1:11" x14ac:dyDescent="0.55000000000000004">
      <c r="A2654" t="s">
        <v>117</v>
      </c>
      <c r="B2654" t="s">
        <v>136</v>
      </c>
      <c r="C2654" t="s">
        <v>142</v>
      </c>
      <c r="D2654" t="s">
        <v>91</v>
      </c>
      <c r="E2654" t="s">
        <v>21</v>
      </c>
      <c r="F2654">
        <v>162412</v>
      </c>
      <c r="G2654">
        <v>2137</v>
      </c>
      <c r="H2654">
        <v>46.52</v>
      </c>
      <c r="I2654">
        <v>80</v>
      </c>
      <c r="J2654">
        <v>62998.76</v>
      </c>
      <c r="K2654">
        <v>76</v>
      </c>
    </row>
    <row r="2655" spans="1:11" x14ac:dyDescent="0.55000000000000004">
      <c r="A2655" t="s">
        <v>117</v>
      </c>
      <c r="B2655" t="s">
        <v>136</v>
      </c>
      <c r="C2655" t="s">
        <v>142</v>
      </c>
      <c r="D2655" t="s">
        <v>91</v>
      </c>
      <c r="E2655" t="s">
        <v>22</v>
      </c>
      <c r="F2655">
        <v>164008</v>
      </c>
      <c r="G2655">
        <v>2158</v>
      </c>
      <c r="H2655">
        <v>46.52</v>
      </c>
      <c r="I2655">
        <v>80</v>
      </c>
      <c r="J2655">
        <v>63617.84</v>
      </c>
      <c r="K2655">
        <v>76</v>
      </c>
    </row>
    <row r="2656" spans="1:11" x14ac:dyDescent="0.55000000000000004">
      <c r="A2656" t="s">
        <v>117</v>
      </c>
      <c r="B2656" t="s">
        <v>118</v>
      </c>
      <c r="C2656" t="s">
        <v>119</v>
      </c>
      <c r="D2656" t="s">
        <v>92</v>
      </c>
      <c r="E2656" t="s">
        <v>22</v>
      </c>
      <c r="F2656">
        <v>209456</v>
      </c>
      <c r="G2656">
        <v>1378</v>
      </c>
      <c r="H2656">
        <v>100.91</v>
      </c>
      <c r="I2656">
        <v>160</v>
      </c>
      <c r="J2656">
        <v>70402.02</v>
      </c>
      <c r="K2656">
        <v>152</v>
      </c>
    </row>
    <row r="2657" spans="1:11" x14ac:dyDescent="0.55000000000000004">
      <c r="A2657" t="s">
        <v>117</v>
      </c>
      <c r="B2657" t="s">
        <v>118</v>
      </c>
      <c r="C2657" t="s">
        <v>120</v>
      </c>
      <c r="D2657" t="s">
        <v>92</v>
      </c>
      <c r="E2657" t="s">
        <v>22</v>
      </c>
      <c r="F2657">
        <v>146927</v>
      </c>
      <c r="G2657">
        <v>814</v>
      </c>
      <c r="H2657">
        <v>126.51</v>
      </c>
      <c r="I2657">
        <v>190</v>
      </c>
      <c r="J2657">
        <v>43947.86</v>
      </c>
      <c r="K2657">
        <v>180.5</v>
      </c>
    </row>
    <row r="2658" spans="1:11" x14ac:dyDescent="0.55000000000000004">
      <c r="A2658" t="s">
        <v>117</v>
      </c>
      <c r="B2658" t="s">
        <v>118</v>
      </c>
      <c r="C2658" t="s">
        <v>121</v>
      </c>
      <c r="D2658" t="s">
        <v>92</v>
      </c>
      <c r="E2658" t="s">
        <v>22</v>
      </c>
      <c r="F2658">
        <v>436032.92</v>
      </c>
      <c r="G2658">
        <v>1324</v>
      </c>
      <c r="H2658">
        <v>227.69</v>
      </c>
      <c r="I2658">
        <v>346.66</v>
      </c>
      <c r="J2658">
        <v>134571.35999999999</v>
      </c>
      <c r="K2658">
        <v>329.33</v>
      </c>
    </row>
    <row r="2659" spans="1:11" x14ac:dyDescent="0.55000000000000004">
      <c r="A2659" t="s">
        <v>117</v>
      </c>
      <c r="B2659" t="s">
        <v>118</v>
      </c>
      <c r="C2659" t="s">
        <v>122</v>
      </c>
      <c r="D2659" t="s">
        <v>92</v>
      </c>
      <c r="E2659" t="s">
        <v>22</v>
      </c>
      <c r="F2659">
        <v>339755.06</v>
      </c>
      <c r="G2659">
        <v>622</v>
      </c>
      <c r="H2659">
        <v>370.35</v>
      </c>
      <c r="I2659">
        <v>574.98</v>
      </c>
      <c r="J2659">
        <v>109397.36</v>
      </c>
      <c r="K2659">
        <v>546.23</v>
      </c>
    </row>
    <row r="2660" spans="1:11" x14ac:dyDescent="0.55000000000000004">
      <c r="A2660" t="s">
        <v>117</v>
      </c>
      <c r="B2660" t="s">
        <v>123</v>
      </c>
      <c r="C2660" t="s">
        <v>124</v>
      </c>
      <c r="D2660" t="s">
        <v>92</v>
      </c>
      <c r="E2660" t="s">
        <v>22</v>
      </c>
      <c r="F2660">
        <v>221023.2</v>
      </c>
      <c r="G2660">
        <v>3144</v>
      </c>
      <c r="H2660">
        <v>52.54</v>
      </c>
      <c r="I2660">
        <v>74</v>
      </c>
      <c r="J2660">
        <v>55837.440000000002</v>
      </c>
      <c r="K2660">
        <v>70.3</v>
      </c>
    </row>
    <row r="2661" spans="1:11" x14ac:dyDescent="0.55000000000000004">
      <c r="A2661" t="s">
        <v>117</v>
      </c>
      <c r="B2661" t="s">
        <v>123</v>
      </c>
      <c r="C2661" t="s">
        <v>125</v>
      </c>
      <c r="D2661" t="s">
        <v>92</v>
      </c>
      <c r="E2661" t="s">
        <v>22</v>
      </c>
      <c r="F2661">
        <v>138567</v>
      </c>
      <c r="G2661">
        <v>2244</v>
      </c>
      <c r="H2661">
        <v>43.77</v>
      </c>
      <c r="I2661">
        <v>65</v>
      </c>
      <c r="J2661">
        <v>40347.120000000003</v>
      </c>
      <c r="K2661">
        <v>61.75</v>
      </c>
    </row>
    <row r="2662" spans="1:11" x14ac:dyDescent="0.55000000000000004">
      <c r="A2662" t="s">
        <v>117</v>
      </c>
      <c r="B2662" t="s">
        <v>123</v>
      </c>
      <c r="C2662" t="s">
        <v>126</v>
      </c>
      <c r="D2662" t="s">
        <v>92</v>
      </c>
      <c r="E2662" t="s">
        <v>22</v>
      </c>
      <c r="F2662">
        <v>310260.5</v>
      </c>
      <c r="G2662">
        <v>2969</v>
      </c>
      <c r="H2662">
        <v>53.93</v>
      </c>
      <c r="I2662">
        <v>110</v>
      </c>
      <c r="J2662">
        <v>150142.32999999999</v>
      </c>
      <c r="K2662">
        <v>104.5</v>
      </c>
    </row>
    <row r="2663" spans="1:11" x14ac:dyDescent="0.55000000000000004">
      <c r="A2663" t="s">
        <v>117</v>
      </c>
      <c r="B2663" t="s">
        <v>123</v>
      </c>
      <c r="C2663" t="s">
        <v>127</v>
      </c>
      <c r="D2663" t="s">
        <v>92</v>
      </c>
      <c r="E2663" t="s">
        <v>22</v>
      </c>
      <c r="F2663">
        <v>39418.5</v>
      </c>
      <c r="G2663">
        <v>1445</v>
      </c>
      <c r="H2663">
        <v>15.037142859999999</v>
      </c>
      <c r="I2663">
        <v>33</v>
      </c>
      <c r="J2663">
        <v>18028.5</v>
      </c>
      <c r="K2663">
        <v>28.757142859999998</v>
      </c>
    </row>
    <row r="2664" spans="1:11" x14ac:dyDescent="0.55000000000000004">
      <c r="A2664" t="s">
        <v>117</v>
      </c>
      <c r="B2664" t="s">
        <v>128</v>
      </c>
      <c r="C2664" t="s">
        <v>129</v>
      </c>
      <c r="D2664" t="s">
        <v>92</v>
      </c>
      <c r="E2664" t="s">
        <v>22</v>
      </c>
      <c r="F2664">
        <v>132882.20000000001</v>
      </c>
      <c r="G2664">
        <v>34969</v>
      </c>
      <c r="H2664">
        <v>1.96</v>
      </c>
      <c r="I2664">
        <v>4</v>
      </c>
      <c r="J2664">
        <v>64342.96</v>
      </c>
      <c r="K2664">
        <v>3.8</v>
      </c>
    </row>
    <row r="2665" spans="1:11" x14ac:dyDescent="0.55000000000000004">
      <c r="A2665" t="s">
        <v>117</v>
      </c>
      <c r="B2665" t="s">
        <v>128</v>
      </c>
      <c r="C2665" t="s">
        <v>130</v>
      </c>
      <c r="D2665" t="s">
        <v>92</v>
      </c>
      <c r="E2665" t="s">
        <v>22</v>
      </c>
      <c r="F2665">
        <v>180414.5</v>
      </c>
      <c r="G2665">
        <v>2713</v>
      </c>
      <c r="H2665">
        <v>34.47</v>
      </c>
      <c r="I2665">
        <v>70</v>
      </c>
      <c r="J2665">
        <v>86897.39</v>
      </c>
      <c r="K2665">
        <v>66.5</v>
      </c>
    </row>
    <row r="2666" spans="1:11" x14ac:dyDescent="0.55000000000000004">
      <c r="A2666" t="s">
        <v>117</v>
      </c>
      <c r="B2666" t="s">
        <v>128</v>
      </c>
      <c r="C2666" t="s">
        <v>131</v>
      </c>
      <c r="D2666" t="s">
        <v>92</v>
      </c>
      <c r="E2666" t="s">
        <v>22</v>
      </c>
      <c r="F2666">
        <v>145085.9</v>
      </c>
      <c r="G2666">
        <v>3931</v>
      </c>
      <c r="H2666">
        <v>18.350000000000001</v>
      </c>
      <c r="I2666">
        <v>38</v>
      </c>
      <c r="J2666">
        <v>72952.05</v>
      </c>
      <c r="K2666">
        <v>36.914285710000001</v>
      </c>
    </row>
    <row r="2667" spans="1:11" x14ac:dyDescent="0.55000000000000004">
      <c r="A2667" t="s">
        <v>117</v>
      </c>
      <c r="B2667" t="s">
        <v>128</v>
      </c>
      <c r="C2667" t="s">
        <v>132</v>
      </c>
      <c r="D2667" t="s">
        <v>92</v>
      </c>
      <c r="E2667" t="s">
        <v>22</v>
      </c>
      <c r="F2667">
        <v>81949.070000000007</v>
      </c>
      <c r="G2667">
        <v>2213</v>
      </c>
      <c r="H2667">
        <v>21.262499999999999</v>
      </c>
      <c r="I2667">
        <v>39.99</v>
      </c>
      <c r="J2667">
        <v>35193.97</v>
      </c>
      <c r="K2667">
        <v>37.54</v>
      </c>
    </row>
    <row r="2668" spans="1:11" x14ac:dyDescent="0.55000000000000004">
      <c r="A2668" t="s">
        <v>117</v>
      </c>
      <c r="B2668" t="s">
        <v>128</v>
      </c>
      <c r="C2668" t="s">
        <v>133</v>
      </c>
      <c r="D2668" t="s">
        <v>92</v>
      </c>
      <c r="E2668" t="s">
        <v>22</v>
      </c>
      <c r="F2668">
        <v>158874.07999999999</v>
      </c>
      <c r="G2668">
        <v>3052</v>
      </c>
      <c r="H2668">
        <v>22.36</v>
      </c>
      <c r="I2668">
        <v>52.99</v>
      </c>
      <c r="J2668">
        <v>90631.360000000001</v>
      </c>
      <c r="K2668">
        <v>52.0625</v>
      </c>
    </row>
    <row r="2669" spans="1:11" x14ac:dyDescent="0.55000000000000004">
      <c r="A2669" t="s">
        <v>117</v>
      </c>
      <c r="B2669" t="s">
        <v>128</v>
      </c>
      <c r="C2669" t="s">
        <v>134</v>
      </c>
      <c r="D2669" t="s">
        <v>92</v>
      </c>
      <c r="E2669" t="s">
        <v>22</v>
      </c>
      <c r="F2669">
        <v>106856.56</v>
      </c>
      <c r="G2669">
        <v>13782</v>
      </c>
      <c r="H2669">
        <v>3.15</v>
      </c>
      <c r="I2669">
        <v>8</v>
      </c>
      <c r="J2669">
        <v>63443.26</v>
      </c>
      <c r="K2669">
        <v>7.78</v>
      </c>
    </row>
    <row r="2670" spans="1:11" x14ac:dyDescent="0.55000000000000004">
      <c r="A2670" t="s">
        <v>117</v>
      </c>
      <c r="B2670" t="s">
        <v>128</v>
      </c>
      <c r="C2670" t="s">
        <v>135</v>
      </c>
      <c r="D2670" t="s">
        <v>92</v>
      </c>
      <c r="E2670" t="s">
        <v>22</v>
      </c>
      <c r="F2670">
        <v>38502</v>
      </c>
      <c r="G2670">
        <v>2139</v>
      </c>
      <c r="H2670">
        <v>8.5299999999999994</v>
      </c>
      <c r="I2670">
        <v>18</v>
      </c>
      <c r="J2670">
        <v>20256.330000000002</v>
      </c>
      <c r="K2670">
        <v>18</v>
      </c>
    </row>
    <row r="2671" spans="1:11" x14ac:dyDescent="0.55000000000000004">
      <c r="A2671" t="s">
        <v>117</v>
      </c>
      <c r="B2671" t="s">
        <v>136</v>
      </c>
      <c r="C2671" t="s">
        <v>137</v>
      </c>
      <c r="D2671" t="s">
        <v>92</v>
      </c>
      <c r="E2671" t="s">
        <v>22</v>
      </c>
      <c r="F2671">
        <v>224124</v>
      </c>
      <c r="G2671">
        <v>2949</v>
      </c>
      <c r="H2671">
        <v>38.97</v>
      </c>
      <c r="I2671">
        <v>80</v>
      </c>
      <c r="J2671">
        <v>109201.47</v>
      </c>
      <c r="K2671">
        <v>76</v>
      </c>
    </row>
    <row r="2672" spans="1:11" x14ac:dyDescent="0.55000000000000004">
      <c r="A2672" t="s">
        <v>117</v>
      </c>
      <c r="B2672" t="s">
        <v>136</v>
      </c>
      <c r="C2672" t="s">
        <v>138</v>
      </c>
      <c r="D2672" t="s">
        <v>92</v>
      </c>
      <c r="E2672" t="s">
        <v>22</v>
      </c>
      <c r="F2672">
        <v>152339.9</v>
      </c>
      <c r="G2672">
        <v>2005</v>
      </c>
      <c r="H2672">
        <v>56.88</v>
      </c>
      <c r="I2672">
        <v>79.98</v>
      </c>
      <c r="J2672">
        <v>38295.5</v>
      </c>
      <c r="K2672">
        <v>75.98</v>
      </c>
    </row>
    <row r="2673" spans="1:11" x14ac:dyDescent="0.55000000000000004">
      <c r="A2673" t="s">
        <v>117</v>
      </c>
      <c r="B2673" t="s">
        <v>136</v>
      </c>
      <c r="C2673" t="s">
        <v>139</v>
      </c>
      <c r="D2673" t="s">
        <v>92</v>
      </c>
      <c r="E2673" t="s">
        <v>22</v>
      </c>
      <c r="F2673">
        <v>88537.74</v>
      </c>
      <c r="G2673">
        <v>1506</v>
      </c>
      <c r="H2673">
        <v>36.119999999999997</v>
      </c>
      <c r="I2673">
        <v>59.99</v>
      </c>
      <c r="J2673">
        <v>34141.019999999997</v>
      </c>
      <c r="K2673">
        <v>58.79</v>
      </c>
    </row>
    <row r="2674" spans="1:11" x14ac:dyDescent="0.55000000000000004">
      <c r="A2674" t="s">
        <v>117</v>
      </c>
      <c r="B2674" t="s">
        <v>136</v>
      </c>
      <c r="C2674" t="s">
        <v>140</v>
      </c>
      <c r="D2674" t="s">
        <v>92</v>
      </c>
      <c r="E2674" t="s">
        <v>22</v>
      </c>
      <c r="F2674">
        <v>83456.800000000003</v>
      </c>
      <c r="G2674">
        <v>4258</v>
      </c>
      <c r="H2674">
        <v>9.89</v>
      </c>
      <c r="I2674">
        <v>20</v>
      </c>
      <c r="J2674">
        <v>41345.18</v>
      </c>
      <c r="K2674">
        <v>19.600000000000001</v>
      </c>
    </row>
    <row r="2675" spans="1:11" x14ac:dyDescent="0.55000000000000004">
      <c r="A2675" t="s">
        <v>117</v>
      </c>
      <c r="B2675" t="s">
        <v>136</v>
      </c>
      <c r="C2675" t="s">
        <v>141</v>
      </c>
      <c r="D2675" t="s">
        <v>92</v>
      </c>
      <c r="E2675" t="s">
        <v>22</v>
      </c>
      <c r="F2675">
        <v>269395.20000000001</v>
      </c>
      <c r="G2675">
        <v>6987</v>
      </c>
      <c r="H2675">
        <v>19.52</v>
      </c>
      <c r="I2675">
        <v>40</v>
      </c>
      <c r="J2675">
        <v>133008.95999999999</v>
      </c>
      <c r="K2675">
        <v>38.571428570000002</v>
      </c>
    </row>
    <row r="2676" spans="1:11" x14ac:dyDescent="0.55000000000000004">
      <c r="A2676" t="s">
        <v>117</v>
      </c>
      <c r="B2676" t="s">
        <v>136</v>
      </c>
      <c r="C2676" t="s">
        <v>142</v>
      </c>
      <c r="D2676" t="s">
        <v>92</v>
      </c>
      <c r="E2676" t="s">
        <v>22</v>
      </c>
      <c r="F2676">
        <v>378708</v>
      </c>
      <c r="G2676">
        <v>4983</v>
      </c>
      <c r="H2676">
        <v>46.52</v>
      </c>
      <c r="I2676">
        <v>80</v>
      </c>
      <c r="J2676">
        <v>146898.84</v>
      </c>
      <c r="K2676">
        <v>76</v>
      </c>
    </row>
    <row r="2677" spans="1:11" x14ac:dyDescent="0.55000000000000004">
      <c r="A2677" t="s">
        <v>117</v>
      </c>
      <c r="B2677" t="s">
        <v>118</v>
      </c>
      <c r="C2677" t="s">
        <v>119</v>
      </c>
      <c r="D2677" t="s">
        <v>93</v>
      </c>
      <c r="E2677" t="s">
        <v>27</v>
      </c>
      <c r="F2677">
        <v>94392</v>
      </c>
      <c r="G2677">
        <v>621</v>
      </c>
      <c r="H2677">
        <v>100.91</v>
      </c>
      <c r="I2677">
        <v>160</v>
      </c>
      <c r="J2677">
        <v>31726.89</v>
      </c>
      <c r="K2677">
        <v>152</v>
      </c>
    </row>
    <row r="2678" spans="1:11" x14ac:dyDescent="0.55000000000000004">
      <c r="A2678" t="s">
        <v>117</v>
      </c>
      <c r="B2678" t="s">
        <v>118</v>
      </c>
      <c r="C2678" t="s">
        <v>119</v>
      </c>
      <c r="D2678" t="s">
        <v>93</v>
      </c>
      <c r="E2678" t="s">
        <v>22</v>
      </c>
      <c r="F2678">
        <v>280288</v>
      </c>
      <c r="G2678">
        <v>1844</v>
      </c>
      <c r="H2678">
        <v>100.91</v>
      </c>
      <c r="I2678">
        <v>160</v>
      </c>
      <c r="J2678">
        <v>94209.96</v>
      </c>
      <c r="K2678">
        <v>152</v>
      </c>
    </row>
    <row r="2679" spans="1:11" x14ac:dyDescent="0.55000000000000004">
      <c r="A2679" t="s">
        <v>117</v>
      </c>
      <c r="B2679" t="s">
        <v>118</v>
      </c>
      <c r="C2679" t="s">
        <v>119</v>
      </c>
      <c r="D2679" t="s">
        <v>93</v>
      </c>
      <c r="E2679" t="s">
        <v>73</v>
      </c>
      <c r="F2679">
        <v>38152</v>
      </c>
      <c r="G2679">
        <v>251</v>
      </c>
      <c r="H2679">
        <v>100.91</v>
      </c>
      <c r="I2679">
        <v>160</v>
      </c>
      <c r="J2679">
        <v>12823.59</v>
      </c>
      <c r="K2679">
        <v>152</v>
      </c>
    </row>
    <row r="2680" spans="1:11" x14ac:dyDescent="0.55000000000000004">
      <c r="A2680" t="s">
        <v>117</v>
      </c>
      <c r="B2680" t="s">
        <v>118</v>
      </c>
      <c r="C2680" t="s">
        <v>120</v>
      </c>
      <c r="D2680" t="s">
        <v>93</v>
      </c>
      <c r="E2680" t="s">
        <v>27</v>
      </c>
      <c r="F2680">
        <v>53067</v>
      </c>
      <c r="G2680">
        <v>294</v>
      </c>
      <c r="H2680">
        <v>126.51</v>
      </c>
      <c r="I2680">
        <v>190</v>
      </c>
      <c r="J2680">
        <v>15873.06</v>
      </c>
      <c r="K2680">
        <v>180.5</v>
      </c>
    </row>
    <row r="2681" spans="1:11" x14ac:dyDescent="0.55000000000000004">
      <c r="A2681" t="s">
        <v>117</v>
      </c>
      <c r="B2681" t="s">
        <v>118</v>
      </c>
      <c r="C2681" t="s">
        <v>120</v>
      </c>
      <c r="D2681" t="s">
        <v>93</v>
      </c>
      <c r="E2681" t="s">
        <v>22</v>
      </c>
      <c r="F2681">
        <v>189164</v>
      </c>
      <c r="G2681">
        <v>1048</v>
      </c>
      <c r="H2681">
        <v>126.51</v>
      </c>
      <c r="I2681">
        <v>190</v>
      </c>
      <c r="J2681">
        <v>56581.52</v>
      </c>
      <c r="K2681">
        <v>180.5</v>
      </c>
    </row>
    <row r="2682" spans="1:11" x14ac:dyDescent="0.55000000000000004">
      <c r="A2682" t="s">
        <v>117</v>
      </c>
      <c r="B2682" t="s">
        <v>118</v>
      </c>
      <c r="C2682" t="s">
        <v>120</v>
      </c>
      <c r="D2682" t="s">
        <v>93</v>
      </c>
      <c r="E2682" t="s">
        <v>73</v>
      </c>
      <c r="F2682">
        <v>26172.5</v>
      </c>
      <c r="G2682">
        <v>145</v>
      </c>
      <c r="H2682">
        <v>126.51</v>
      </c>
      <c r="I2682">
        <v>190</v>
      </c>
      <c r="J2682">
        <v>7828.55</v>
      </c>
      <c r="K2682">
        <v>180.5</v>
      </c>
    </row>
    <row r="2683" spans="1:11" x14ac:dyDescent="0.55000000000000004">
      <c r="A2683" t="s">
        <v>117</v>
      </c>
      <c r="B2683" t="s">
        <v>118</v>
      </c>
      <c r="C2683" t="s">
        <v>121</v>
      </c>
      <c r="D2683" t="s">
        <v>93</v>
      </c>
      <c r="E2683" t="s">
        <v>27</v>
      </c>
      <c r="F2683">
        <v>175862.22</v>
      </c>
      <c r="G2683">
        <v>534</v>
      </c>
      <c r="H2683">
        <v>227.69</v>
      </c>
      <c r="I2683">
        <v>346.66</v>
      </c>
      <c r="J2683">
        <v>54275.76</v>
      </c>
      <c r="K2683">
        <v>329.33</v>
      </c>
    </row>
    <row r="2684" spans="1:11" x14ac:dyDescent="0.55000000000000004">
      <c r="A2684" t="s">
        <v>117</v>
      </c>
      <c r="B2684" t="s">
        <v>118</v>
      </c>
      <c r="C2684" t="s">
        <v>121</v>
      </c>
      <c r="D2684" t="s">
        <v>93</v>
      </c>
      <c r="E2684" t="s">
        <v>22</v>
      </c>
      <c r="F2684">
        <v>579291.47</v>
      </c>
      <c r="G2684">
        <v>1759</v>
      </c>
      <c r="H2684">
        <v>227.69</v>
      </c>
      <c r="I2684">
        <v>346.66</v>
      </c>
      <c r="J2684">
        <v>178784.76</v>
      </c>
      <c r="K2684">
        <v>329.33</v>
      </c>
    </row>
    <row r="2685" spans="1:11" x14ac:dyDescent="0.55000000000000004">
      <c r="A2685" t="s">
        <v>117</v>
      </c>
      <c r="B2685" t="s">
        <v>118</v>
      </c>
      <c r="C2685" t="s">
        <v>121</v>
      </c>
      <c r="D2685" t="s">
        <v>93</v>
      </c>
      <c r="E2685" t="s">
        <v>73</v>
      </c>
      <c r="F2685">
        <v>76075.23</v>
      </c>
      <c r="G2685">
        <v>231</v>
      </c>
      <c r="H2685">
        <v>227.69</v>
      </c>
      <c r="I2685">
        <v>346.66</v>
      </c>
      <c r="J2685">
        <v>23478.84</v>
      </c>
      <c r="K2685">
        <v>329.33</v>
      </c>
    </row>
    <row r="2686" spans="1:11" x14ac:dyDescent="0.55000000000000004">
      <c r="A2686" t="s">
        <v>117</v>
      </c>
      <c r="B2686" t="s">
        <v>118</v>
      </c>
      <c r="C2686" t="s">
        <v>122</v>
      </c>
      <c r="D2686" t="s">
        <v>93</v>
      </c>
      <c r="E2686" t="s">
        <v>21</v>
      </c>
      <c r="F2686">
        <v>39328.559999999998</v>
      </c>
      <c r="G2686">
        <v>72</v>
      </c>
      <c r="H2686">
        <v>370.35</v>
      </c>
      <c r="I2686">
        <v>574.98</v>
      </c>
      <c r="J2686">
        <v>12663.36</v>
      </c>
      <c r="K2686">
        <v>546.23</v>
      </c>
    </row>
    <row r="2687" spans="1:11" x14ac:dyDescent="0.55000000000000004">
      <c r="A2687" t="s">
        <v>117</v>
      </c>
      <c r="B2687" t="s">
        <v>118</v>
      </c>
      <c r="C2687" t="s">
        <v>122</v>
      </c>
      <c r="D2687" t="s">
        <v>93</v>
      </c>
      <c r="E2687" t="s">
        <v>27</v>
      </c>
      <c r="F2687">
        <v>172062.45</v>
      </c>
      <c r="G2687">
        <v>315</v>
      </c>
      <c r="H2687">
        <v>370.35</v>
      </c>
      <c r="I2687">
        <v>574.98</v>
      </c>
      <c r="J2687">
        <v>55402.2</v>
      </c>
      <c r="K2687">
        <v>546.23</v>
      </c>
    </row>
    <row r="2688" spans="1:11" x14ac:dyDescent="0.55000000000000004">
      <c r="A2688" t="s">
        <v>117</v>
      </c>
      <c r="B2688" t="s">
        <v>118</v>
      </c>
      <c r="C2688" t="s">
        <v>122</v>
      </c>
      <c r="D2688" t="s">
        <v>93</v>
      </c>
      <c r="E2688" t="s">
        <v>22</v>
      </c>
      <c r="F2688">
        <v>427151.86</v>
      </c>
      <c r="G2688">
        <v>782</v>
      </c>
      <c r="H2688">
        <v>370.35</v>
      </c>
      <c r="I2688">
        <v>574.98</v>
      </c>
      <c r="J2688">
        <v>137538.16</v>
      </c>
      <c r="K2688">
        <v>546.23</v>
      </c>
    </row>
    <row r="2689" spans="1:11" x14ac:dyDescent="0.55000000000000004">
      <c r="A2689" t="s">
        <v>117</v>
      </c>
      <c r="B2689" t="s">
        <v>118</v>
      </c>
      <c r="C2689" t="s">
        <v>122</v>
      </c>
      <c r="D2689" t="s">
        <v>93</v>
      </c>
      <c r="E2689" t="s">
        <v>73</v>
      </c>
      <c r="F2689">
        <v>53530.54</v>
      </c>
      <c r="G2689">
        <v>98</v>
      </c>
      <c r="H2689">
        <v>370.35</v>
      </c>
      <c r="I2689">
        <v>574.98</v>
      </c>
      <c r="J2689">
        <v>17236.240000000002</v>
      </c>
      <c r="K2689">
        <v>546.23</v>
      </c>
    </row>
    <row r="2690" spans="1:11" x14ac:dyDescent="0.55000000000000004">
      <c r="A2690" t="s">
        <v>117</v>
      </c>
      <c r="B2690" t="s">
        <v>123</v>
      </c>
      <c r="C2690" t="s">
        <v>124</v>
      </c>
      <c r="D2690" t="s">
        <v>93</v>
      </c>
      <c r="E2690" t="s">
        <v>21</v>
      </c>
      <c r="F2690">
        <v>23831.7</v>
      </c>
      <c r="G2690">
        <v>339</v>
      </c>
      <c r="H2690">
        <v>52.54</v>
      </c>
      <c r="I2690">
        <v>74</v>
      </c>
      <c r="J2690">
        <v>6020.64</v>
      </c>
      <c r="K2690">
        <v>70.3</v>
      </c>
    </row>
    <row r="2691" spans="1:11" x14ac:dyDescent="0.55000000000000004">
      <c r="A2691" t="s">
        <v>117</v>
      </c>
      <c r="B2691" t="s">
        <v>123</v>
      </c>
      <c r="C2691" t="s">
        <v>124</v>
      </c>
      <c r="D2691" t="s">
        <v>93</v>
      </c>
      <c r="E2691" t="s">
        <v>22</v>
      </c>
      <c r="F2691">
        <v>406685.5</v>
      </c>
      <c r="G2691">
        <v>5785</v>
      </c>
      <c r="H2691">
        <v>52.54</v>
      </c>
      <c r="I2691">
        <v>74</v>
      </c>
      <c r="J2691">
        <v>102741.6</v>
      </c>
      <c r="K2691">
        <v>70.3</v>
      </c>
    </row>
    <row r="2692" spans="1:11" x14ac:dyDescent="0.55000000000000004">
      <c r="A2692" t="s">
        <v>117</v>
      </c>
      <c r="B2692" t="s">
        <v>123</v>
      </c>
      <c r="C2692" t="s">
        <v>124</v>
      </c>
      <c r="D2692" t="s">
        <v>93</v>
      </c>
      <c r="E2692" t="s">
        <v>73</v>
      </c>
      <c r="F2692">
        <v>42812.7</v>
      </c>
      <c r="G2692">
        <v>609</v>
      </c>
      <c r="H2692">
        <v>52.54</v>
      </c>
      <c r="I2692">
        <v>74</v>
      </c>
      <c r="J2692">
        <v>10815.84</v>
      </c>
      <c r="K2692">
        <v>70.3</v>
      </c>
    </row>
    <row r="2693" spans="1:11" x14ac:dyDescent="0.55000000000000004">
      <c r="A2693" t="s">
        <v>117</v>
      </c>
      <c r="B2693" t="s">
        <v>123</v>
      </c>
      <c r="C2693" t="s">
        <v>125</v>
      </c>
      <c r="D2693" t="s">
        <v>93</v>
      </c>
      <c r="E2693" t="s">
        <v>21</v>
      </c>
      <c r="F2693">
        <v>16178.5</v>
      </c>
      <c r="G2693">
        <v>262</v>
      </c>
      <c r="H2693">
        <v>43.77</v>
      </c>
      <c r="I2693">
        <v>65</v>
      </c>
      <c r="J2693">
        <v>4710.76</v>
      </c>
      <c r="K2693">
        <v>61.75</v>
      </c>
    </row>
    <row r="2694" spans="1:11" x14ac:dyDescent="0.55000000000000004">
      <c r="A2694" t="s">
        <v>117</v>
      </c>
      <c r="B2694" t="s">
        <v>123</v>
      </c>
      <c r="C2694" t="s">
        <v>125</v>
      </c>
      <c r="D2694" t="s">
        <v>93</v>
      </c>
      <c r="E2694" t="s">
        <v>27</v>
      </c>
      <c r="F2694">
        <v>25379.25</v>
      </c>
      <c r="G2694">
        <v>411</v>
      </c>
      <c r="H2694">
        <v>43.77</v>
      </c>
      <c r="I2694">
        <v>65</v>
      </c>
      <c r="J2694">
        <v>7389.78</v>
      </c>
      <c r="K2694">
        <v>61.75</v>
      </c>
    </row>
    <row r="2695" spans="1:11" x14ac:dyDescent="0.55000000000000004">
      <c r="A2695" t="s">
        <v>117</v>
      </c>
      <c r="B2695" t="s">
        <v>123</v>
      </c>
      <c r="C2695" t="s">
        <v>125</v>
      </c>
      <c r="D2695" t="s">
        <v>93</v>
      </c>
      <c r="E2695" t="s">
        <v>22</v>
      </c>
      <c r="F2695">
        <v>218101</v>
      </c>
      <c r="G2695">
        <v>3532</v>
      </c>
      <c r="H2695">
        <v>43.77</v>
      </c>
      <c r="I2695">
        <v>65</v>
      </c>
      <c r="J2695">
        <v>63505.36</v>
      </c>
      <c r="K2695">
        <v>61.75</v>
      </c>
    </row>
    <row r="2696" spans="1:11" x14ac:dyDescent="0.55000000000000004">
      <c r="A2696" t="s">
        <v>117</v>
      </c>
      <c r="B2696" t="s">
        <v>123</v>
      </c>
      <c r="C2696" t="s">
        <v>125</v>
      </c>
      <c r="D2696" t="s">
        <v>93</v>
      </c>
      <c r="E2696" t="s">
        <v>73</v>
      </c>
      <c r="F2696">
        <v>23526.75</v>
      </c>
      <c r="G2696">
        <v>381</v>
      </c>
      <c r="H2696">
        <v>43.77</v>
      </c>
      <c r="I2696">
        <v>65</v>
      </c>
      <c r="J2696">
        <v>6850.38</v>
      </c>
      <c r="K2696">
        <v>61.75</v>
      </c>
    </row>
    <row r="2697" spans="1:11" x14ac:dyDescent="0.55000000000000004">
      <c r="A2697" t="s">
        <v>117</v>
      </c>
      <c r="B2697" t="s">
        <v>123</v>
      </c>
      <c r="C2697" t="s">
        <v>126</v>
      </c>
      <c r="D2697" t="s">
        <v>93</v>
      </c>
      <c r="E2697" t="s">
        <v>21</v>
      </c>
      <c r="F2697">
        <v>40964</v>
      </c>
      <c r="G2697">
        <v>392</v>
      </c>
      <c r="H2697">
        <v>53.93</v>
      </c>
      <c r="I2697">
        <v>110</v>
      </c>
      <c r="J2697">
        <v>19823.439999999999</v>
      </c>
      <c r="K2697">
        <v>104.5</v>
      </c>
    </row>
    <row r="2698" spans="1:11" x14ac:dyDescent="0.55000000000000004">
      <c r="A2698" t="s">
        <v>117</v>
      </c>
      <c r="B2698" t="s">
        <v>123</v>
      </c>
      <c r="C2698" t="s">
        <v>126</v>
      </c>
      <c r="D2698" t="s">
        <v>93</v>
      </c>
      <c r="E2698" t="s">
        <v>27</v>
      </c>
      <c r="F2698">
        <v>50996</v>
      </c>
      <c r="G2698">
        <v>488</v>
      </c>
      <c r="H2698">
        <v>53.93</v>
      </c>
      <c r="I2698">
        <v>110</v>
      </c>
      <c r="J2698">
        <v>24678.16</v>
      </c>
      <c r="K2698">
        <v>104.5</v>
      </c>
    </row>
    <row r="2699" spans="1:11" x14ac:dyDescent="0.55000000000000004">
      <c r="A2699" t="s">
        <v>117</v>
      </c>
      <c r="B2699" t="s">
        <v>123</v>
      </c>
      <c r="C2699" t="s">
        <v>126</v>
      </c>
      <c r="D2699" t="s">
        <v>93</v>
      </c>
      <c r="E2699" t="s">
        <v>22</v>
      </c>
      <c r="F2699">
        <v>477565</v>
      </c>
      <c r="G2699">
        <v>4570</v>
      </c>
      <c r="H2699">
        <v>53.93</v>
      </c>
      <c r="I2699">
        <v>110</v>
      </c>
      <c r="J2699">
        <v>231104.9</v>
      </c>
      <c r="K2699">
        <v>104.5</v>
      </c>
    </row>
    <row r="2700" spans="1:11" x14ac:dyDescent="0.55000000000000004">
      <c r="A2700" t="s">
        <v>117</v>
      </c>
      <c r="B2700" t="s">
        <v>123</v>
      </c>
      <c r="C2700" t="s">
        <v>126</v>
      </c>
      <c r="D2700" t="s">
        <v>93</v>
      </c>
      <c r="E2700" t="s">
        <v>73</v>
      </c>
      <c r="F2700">
        <v>52459</v>
      </c>
      <c r="G2700">
        <v>502</v>
      </c>
      <c r="H2700">
        <v>53.93</v>
      </c>
      <c r="I2700">
        <v>110</v>
      </c>
      <c r="J2700">
        <v>25386.14</v>
      </c>
      <c r="K2700">
        <v>104.5</v>
      </c>
    </row>
    <row r="2701" spans="1:11" x14ac:dyDescent="0.55000000000000004">
      <c r="A2701" t="s">
        <v>117</v>
      </c>
      <c r="B2701" t="s">
        <v>123</v>
      </c>
      <c r="C2701" t="s">
        <v>127</v>
      </c>
      <c r="D2701" t="s">
        <v>93</v>
      </c>
      <c r="E2701" t="s">
        <v>21</v>
      </c>
      <c r="F2701">
        <v>4897.2</v>
      </c>
      <c r="G2701">
        <v>212</v>
      </c>
      <c r="H2701">
        <v>14.14</v>
      </c>
      <c r="I2701">
        <v>33</v>
      </c>
      <c r="J2701">
        <v>1899.52</v>
      </c>
      <c r="K2701">
        <v>23.1</v>
      </c>
    </row>
    <row r="2702" spans="1:11" x14ac:dyDescent="0.55000000000000004">
      <c r="A2702" t="s">
        <v>117</v>
      </c>
      <c r="B2702" t="s">
        <v>123</v>
      </c>
      <c r="C2702" t="s">
        <v>127</v>
      </c>
      <c r="D2702" t="s">
        <v>93</v>
      </c>
      <c r="E2702" t="s">
        <v>27</v>
      </c>
      <c r="F2702">
        <v>5445</v>
      </c>
      <c r="G2702">
        <v>165</v>
      </c>
      <c r="H2702">
        <v>15.71</v>
      </c>
      <c r="I2702">
        <v>33</v>
      </c>
      <c r="J2702">
        <v>2852.85</v>
      </c>
      <c r="K2702">
        <v>33</v>
      </c>
    </row>
    <row r="2703" spans="1:11" x14ac:dyDescent="0.55000000000000004">
      <c r="A2703" t="s">
        <v>117</v>
      </c>
      <c r="B2703" t="s">
        <v>123</v>
      </c>
      <c r="C2703" t="s">
        <v>127</v>
      </c>
      <c r="D2703" t="s">
        <v>93</v>
      </c>
      <c r="E2703" t="s">
        <v>22</v>
      </c>
      <c r="F2703">
        <v>62663.7</v>
      </c>
      <c r="G2703">
        <v>2351</v>
      </c>
      <c r="H2703">
        <v>14.99636364</v>
      </c>
      <c r="I2703">
        <v>33</v>
      </c>
      <c r="J2703">
        <v>28095.48</v>
      </c>
      <c r="K2703">
        <v>28.5</v>
      </c>
    </row>
    <row r="2704" spans="1:11" x14ac:dyDescent="0.55000000000000004">
      <c r="A2704" t="s">
        <v>117</v>
      </c>
      <c r="B2704" t="s">
        <v>123</v>
      </c>
      <c r="C2704" t="s">
        <v>127</v>
      </c>
      <c r="D2704" t="s">
        <v>93</v>
      </c>
      <c r="E2704" t="s">
        <v>73</v>
      </c>
      <c r="F2704">
        <v>6633</v>
      </c>
      <c r="G2704">
        <v>201</v>
      </c>
      <c r="H2704">
        <v>15.71</v>
      </c>
      <c r="I2704">
        <v>33</v>
      </c>
      <c r="J2704">
        <v>3475.29</v>
      </c>
      <c r="K2704">
        <v>33</v>
      </c>
    </row>
    <row r="2705" spans="1:11" x14ac:dyDescent="0.55000000000000004">
      <c r="A2705" t="s">
        <v>117</v>
      </c>
      <c r="B2705" t="s">
        <v>128</v>
      </c>
      <c r="C2705" t="s">
        <v>129</v>
      </c>
      <c r="D2705" t="s">
        <v>93</v>
      </c>
      <c r="E2705" t="s">
        <v>21</v>
      </c>
      <c r="F2705">
        <v>11749.6</v>
      </c>
      <c r="G2705">
        <v>3092</v>
      </c>
      <c r="H2705">
        <v>1.96</v>
      </c>
      <c r="I2705">
        <v>4</v>
      </c>
      <c r="J2705">
        <v>5689.28</v>
      </c>
      <c r="K2705">
        <v>3.8</v>
      </c>
    </row>
    <row r="2706" spans="1:11" x14ac:dyDescent="0.55000000000000004">
      <c r="A2706" t="s">
        <v>117</v>
      </c>
      <c r="B2706" t="s">
        <v>128</v>
      </c>
      <c r="C2706" t="s">
        <v>129</v>
      </c>
      <c r="D2706" t="s">
        <v>93</v>
      </c>
      <c r="E2706" t="s">
        <v>27</v>
      </c>
      <c r="F2706">
        <v>42301.599999999999</v>
      </c>
      <c r="G2706">
        <v>11132</v>
      </c>
      <c r="H2706">
        <v>1.96</v>
      </c>
      <c r="I2706">
        <v>4</v>
      </c>
      <c r="J2706">
        <v>20482.88</v>
      </c>
      <c r="K2706">
        <v>3.8</v>
      </c>
    </row>
    <row r="2707" spans="1:11" x14ac:dyDescent="0.55000000000000004">
      <c r="A2707" t="s">
        <v>117</v>
      </c>
      <c r="B2707" t="s">
        <v>128</v>
      </c>
      <c r="C2707" t="s">
        <v>129</v>
      </c>
      <c r="D2707" t="s">
        <v>93</v>
      </c>
      <c r="E2707" t="s">
        <v>22</v>
      </c>
      <c r="F2707">
        <v>185432.4</v>
      </c>
      <c r="G2707">
        <v>48798</v>
      </c>
      <c r="H2707">
        <v>1.96</v>
      </c>
      <c r="I2707">
        <v>4</v>
      </c>
      <c r="J2707">
        <v>89788.32</v>
      </c>
      <c r="K2707">
        <v>3.8</v>
      </c>
    </row>
    <row r="2708" spans="1:11" x14ac:dyDescent="0.55000000000000004">
      <c r="A2708" t="s">
        <v>117</v>
      </c>
      <c r="B2708" t="s">
        <v>128</v>
      </c>
      <c r="C2708" t="s">
        <v>130</v>
      </c>
      <c r="D2708" t="s">
        <v>93</v>
      </c>
      <c r="E2708" t="s">
        <v>21</v>
      </c>
      <c r="F2708">
        <v>15960</v>
      </c>
      <c r="G2708">
        <v>240</v>
      </c>
      <c r="H2708">
        <v>34.47</v>
      </c>
      <c r="I2708">
        <v>70</v>
      </c>
      <c r="J2708">
        <v>7687.2</v>
      </c>
      <c r="K2708">
        <v>66.5</v>
      </c>
    </row>
    <row r="2709" spans="1:11" x14ac:dyDescent="0.55000000000000004">
      <c r="A2709" t="s">
        <v>117</v>
      </c>
      <c r="B2709" t="s">
        <v>128</v>
      </c>
      <c r="C2709" t="s">
        <v>130</v>
      </c>
      <c r="D2709" t="s">
        <v>93</v>
      </c>
      <c r="E2709" t="s">
        <v>27</v>
      </c>
      <c r="F2709">
        <v>70490</v>
      </c>
      <c r="G2709">
        <v>1060</v>
      </c>
      <c r="H2709">
        <v>34.47</v>
      </c>
      <c r="I2709">
        <v>70</v>
      </c>
      <c r="J2709">
        <v>33951.800000000003</v>
      </c>
      <c r="K2709">
        <v>66.5</v>
      </c>
    </row>
    <row r="2710" spans="1:11" x14ac:dyDescent="0.55000000000000004">
      <c r="A2710" t="s">
        <v>117</v>
      </c>
      <c r="B2710" t="s">
        <v>128</v>
      </c>
      <c r="C2710" t="s">
        <v>130</v>
      </c>
      <c r="D2710" t="s">
        <v>93</v>
      </c>
      <c r="E2710" t="s">
        <v>22</v>
      </c>
      <c r="F2710">
        <v>242193</v>
      </c>
      <c r="G2710">
        <v>3642</v>
      </c>
      <c r="H2710">
        <v>34.47</v>
      </c>
      <c r="I2710">
        <v>70</v>
      </c>
      <c r="J2710">
        <v>116653.26</v>
      </c>
      <c r="K2710">
        <v>66.5</v>
      </c>
    </row>
    <row r="2711" spans="1:11" x14ac:dyDescent="0.55000000000000004">
      <c r="A2711" t="s">
        <v>117</v>
      </c>
      <c r="B2711" t="s">
        <v>128</v>
      </c>
      <c r="C2711" t="s">
        <v>130</v>
      </c>
      <c r="D2711" t="s">
        <v>93</v>
      </c>
      <c r="E2711" t="s">
        <v>73</v>
      </c>
      <c r="F2711">
        <v>30989</v>
      </c>
      <c r="G2711">
        <v>466</v>
      </c>
      <c r="H2711">
        <v>34.47</v>
      </c>
      <c r="I2711">
        <v>70</v>
      </c>
      <c r="J2711">
        <v>14925.98</v>
      </c>
      <c r="K2711">
        <v>66.5</v>
      </c>
    </row>
    <row r="2712" spans="1:11" x14ac:dyDescent="0.55000000000000004">
      <c r="A2712" t="s">
        <v>117</v>
      </c>
      <c r="B2712" t="s">
        <v>128</v>
      </c>
      <c r="C2712" t="s">
        <v>131</v>
      </c>
      <c r="D2712" t="s">
        <v>93</v>
      </c>
      <c r="E2712" t="s">
        <v>21</v>
      </c>
      <c r="F2712">
        <v>15504</v>
      </c>
      <c r="G2712">
        <v>425</v>
      </c>
      <c r="H2712">
        <v>18.350000000000001</v>
      </c>
      <c r="I2712">
        <v>38</v>
      </c>
      <c r="J2712">
        <v>7705.25</v>
      </c>
      <c r="K2712">
        <v>36.479999999999997</v>
      </c>
    </row>
    <row r="2713" spans="1:11" x14ac:dyDescent="0.55000000000000004">
      <c r="A2713" t="s">
        <v>117</v>
      </c>
      <c r="B2713" t="s">
        <v>128</v>
      </c>
      <c r="C2713" t="s">
        <v>131</v>
      </c>
      <c r="D2713" t="s">
        <v>93</v>
      </c>
      <c r="E2713" t="s">
        <v>27</v>
      </c>
      <c r="F2713">
        <v>66554.720000000001</v>
      </c>
      <c r="G2713">
        <v>1819</v>
      </c>
      <c r="H2713">
        <v>18.350000000000001</v>
      </c>
      <c r="I2713">
        <v>38</v>
      </c>
      <c r="J2713">
        <v>33176.07</v>
      </c>
      <c r="K2713">
        <v>36.606666670000003</v>
      </c>
    </row>
    <row r="2714" spans="1:11" x14ac:dyDescent="0.55000000000000004">
      <c r="A2714" t="s">
        <v>117</v>
      </c>
      <c r="B2714" t="s">
        <v>128</v>
      </c>
      <c r="C2714" t="s">
        <v>131</v>
      </c>
      <c r="D2714" t="s">
        <v>93</v>
      </c>
      <c r="E2714" t="s">
        <v>22</v>
      </c>
      <c r="F2714">
        <v>201042.8</v>
      </c>
      <c r="G2714">
        <v>5489</v>
      </c>
      <c r="H2714">
        <v>18.350000000000001</v>
      </c>
      <c r="I2714">
        <v>38</v>
      </c>
      <c r="J2714">
        <v>100319.65</v>
      </c>
      <c r="K2714">
        <v>36.606666670000003</v>
      </c>
    </row>
    <row r="2715" spans="1:11" x14ac:dyDescent="0.55000000000000004">
      <c r="A2715" t="s">
        <v>117</v>
      </c>
      <c r="B2715" t="s">
        <v>128</v>
      </c>
      <c r="C2715" t="s">
        <v>131</v>
      </c>
      <c r="D2715" t="s">
        <v>93</v>
      </c>
      <c r="E2715" t="s">
        <v>73</v>
      </c>
      <c r="F2715">
        <v>27323.52</v>
      </c>
      <c r="G2715">
        <v>749</v>
      </c>
      <c r="H2715">
        <v>18.350000000000001</v>
      </c>
      <c r="I2715">
        <v>38</v>
      </c>
      <c r="J2715">
        <v>13579.37</v>
      </c>
      <c r="K2715">
        <v>36.479999999999997</v>
      </c>
    </row>
    <row r="2716" spans="1:11" x14ac:dyDescent="0.55000000000000004">
      <c r="A2716" t="s">
        <v>117</v>
      </c>
      <c r="B2716" t="s">
        <v>128</v>
      </c>
      <c r="C2716" t="s">
        <v>132</v>
      </c>
      <c r="D2716" t="s">
        <v>93</v>
      </c>
      <c r="E2716" t="s">
        <v>21</v>
      </c>
      <c r="F2716">
        <v>7485.29</v>
      </c>
      <c r="G2716">
        <v>191</v>
      </c>
      <c r="H2716">
        <v>21.7</v>
      </c>
      <c r="I2716">
        <v>39.99</v>
      </c>
      <c r="J2716">
        <v>3340.59</v>
      </c>
      <c r="K2716">
        <v>39.19</v>
      </c>
    </row>
    <row r="2717" spans="1:11" x14ac:dyDescent="0.55000000000000004">
      <c r="A2717" t="s">
        <v>117</v>
      </c>
      <c r="B2717" t="s">
        <v>128</v>
      </c>
      <c r="C2717" t="s">
        <v>132</v>
      </c>
      <c r="D2717" t="s">
        <v>93</v>
      </c>
      <c r="E2717" t="s">
        <v>27</v>
      </c>
      <c r="F2717">
        <v>40548.769999999997</v>
      </c>
      <c r="G2717">
        <v>1123</v>
      </c>
      <c r="H2717">
        <v>20.824999999999999</v>
      </c>
      <c r="I2717">
        <v>39.99</v>
      </c>
      <c r="J2717">
        <v>17072.169999999998</v>
      </c>
      <c r="K2717">
        <v>35.79</v>
      </c>
    </row>
    <row r="2718" spans="1:11" x14ac:dyDescent="0.55000000000000004">
      <c r="A2718" t="s">
        <v>117</v>
      </c>
      <c r="B2718" t="s">
        <v>128</v>
      </c>
      <c r="C2718" t="s">
        <v>132</v>
      </c>
      <c r="D2718" t="s">
        <v>93</v>
      </c>
      <c r="E2718" t="s">
        <v>22</v>
      </c>
      <c r="F2718">
        <v>105215.47</v>
      </c>
      <c r="G2718">
        <v>2853</v>
      </c>
      <c r="H2718">
        <v>21.35</v>
      </c>
      <c r="I2718">
        <v>39.99</v>
      </c>
      <c r="J2718">
        <v>44960.87</v>
      </c>
      <c r="K2718">
        <v>37.75</v>
      </c>
    </row>
    <row r="2719" spans="1:11" x14ac:dyDescent="0.55000000000000004">
      <c r="A2719" t="s">
        <v>117</v>
      </c>
      <c r="B2719" t="s">
        <v>128</v>
      </c>
      <c r="C2719" t="s">
        <v>132</v>
      </c>
      <c r="D2719" t="s">
        <v>93</v>
      </c>
      <c r="E2719" t="s">
        <v>73</v>
      </c>
      <c r="F2719">
        <v>15401.67</v>
      </c>
      <c r="G2719">
        <v>393</v>
      </c>
      <c r="H2719">
        <v>21.7</v>
      </c>
      <c r="I2719">
        <v>39.99</v>
      </c>
      <c r="J2719">
        <v>6873.57</v>
      </c>
      <c r="K2719">
        <v>39.19</v>
      </c>
    </row>
    <row r="2720" spans="1:11" x14ac:dyDescent="0.55000000000000004">
      <c r="A2720" t="s">
        <v>117</v>
      </c>
      <c r="B2720" t="s">
        <v>128</v>
      </c>
      <c r="C2720" t="s">
        <v>133</v>
      </c>
      <c r="D2720" t="s">
        <v>93</v>
      </c>
      <c r="E2720" t="s">
        <v>27</v>
      </c>
      <c r="F2720">
        <v>72660.72</v>
      </c>
      <c r="G2720">
        <v>1394</v>
      </c>
      <c r="H2720">
        <v>22.36</v>
      </c>
      <c r="I2720">
        <v>52.99</v>
      </c>
      <c r="J2720">
        <v>41490.879999999997</v>
      </c>
      <c r="K2720">
        <v>52.195</v>
      </c>
    </row>
    <row r="2721" spans="1:11" x14ac:dyDescent="0.55000000000000004">
      <c r="A2721" t="s">
        <v>117</v>
      </c>
      <c r="B2721" t="s">
        <v>128</v>
      </c>
      <c r="C2721" t="s">
        <v>133</v>
      </c>
      <c r="D2721" t="s">
        <v>93</v>
      </c>
      <c r="E2721" t="s">
        <v>22</v>
      </c>
      <c r="F2721">
        <v>223938.95</v>
      </c>
      <c r="G2721">
        <v>4329</v>
      </c>
      <c r="H2721">
        <v>22.36</v>
      </c>
      <c r="I2721">
        <v>52.99</v>
      </c>
      <c r="J2721">
        <v>127142.51</v>
      </c>
      <c r="K2721">
        <v>51.785454549999997</v>
      </c>
    </row>
    <row r="2722" spans="1:11" x14ac:dyDescent="0.55000000000000004">
      <c r="A2722" t="s">
        <v>117</v>
      </c>
      <c r="B2722" t="s">
        <v>128</v>
      </c>
      <c r="C2722" t="s">
        <v>133</v>
      </c>
      <c r="D2722" t="s">
        <v>93</v>
      </c>
      <c r="E2722" t="s">
        <v>73</v>
      </c>
      <c r="F2722">
        <v>27036.400000000001</v>
      </c>
      <c r="G2722">
        <v>526</v>
      </c>
      <c r="H2722">
        <v>22.36</v>
      </c>
      <c r="I2722">
        <v>52.99</v>
      </c>
      <c r="J2722">
        <v>15275.04</v>
      </c>
      <c r="K2722">
        <v>51.4</v>
      </c>
    </row>
    <row r="2723" spans="1:11" x14ac:dyDescent="0.55000000000000004">
      <c r="A2723" t="s">
        <v>117</v>
      </c>
      <c r="B2723" t="s">
        <v>128</v>
      </c>
      <c r="C2723" t="s">
        <v>134</v>
      </c>
      <c r="D2723" t="s">
        <v>93</v>
      </c>
      <c r="E2723" t="s">
        <v>27</v>
      </c>
      <c r="F2723">
        <v>42990.64</v>
      </c>
      <c r="G2723">
        <v>5554</v>
      </c>
      <c r="H2723">
        <v>3.15</v>
      </c>
      <c r="I2723">
        <v>8</v>
      </c>
      <c r="J2723">
        <v>25495.54</v>
      </c>
      <c r="K2723">
        <v>7.8</v>
      </c>
    </row>
    <row r="2724" spans="1:11" x14ac:dyDescent="0.55000000000000004">
      <c r="A2724" t="s">
        <v>117</v>
      </c>
      <c r="B2724" t="s">
        <v>128</v>
      </c>
      <c r="C2724" t="s">
        <v>134</v>
      </c>
      <c r="D2724" t="s">
        <v>93</v>
      </c>
      <c r="E2724" t="s">
        <v>22</v>
      </c>
      <c r="F2724">
        <v>151047.76</v>
      </c>
      <c r="G2724">
        <v>19649</v>
      </c>
      <c r="H2724">
        <v>3.15</v>
      </c>
      <c r="I2724">
        <v>8</v>
      </c>
      <c r="J2724">
        <v>89153.41</v>
      </c>
      <c r="K2724">
        <v>7.7236363600000004</v>
      </c>
    </row>
    <row r="2725" spans="1:11" x14ac:dyDescent="0.55000000000000004">
      <c r="A2725" t="s">
        <v>117</v>
      </c>
      <c r="B2725" t="s">
        <v>128</v>
      </c>
      <c r="C2725" t="s">
        <v>134</v>
      </c>
      <c r="D2725" t="s">
        <v>93</v>
      </c>
      <c r="E2725" t="s">
        <v>73</v>
      </c>
      <c r="F2725">
        <v>18004.400000000001</v>
      </c>
      <c r="G2725">
        <v>2369</v>
      </c>
      <c r="H2725">
        <v>3.15</v>
      </c>
      <c r="I2725">
        <v>8</v>
      </c>
      <c r="J2725">
        <v>10542.05</v>
      </c>
      <c r="K2725">
        <v>7.6</v>
      </c>
    </row>
    <row r="2726" spans="1:11" x14ac:dyDescent="0.55000000000000004">
      <c r="A2726" t="s">
        <v>117</v>
      </c>
      <c r="B2726" t="s">
        <v>128</v>
      </c>
      <c r="C2726" t="s">
        <v>135</v>
      </c>
      <c r="D2726" t="s">
        <v>93</v>
      </c>
      <c r="E2726" t="s">
        <v>27</v>
      </c>
      <c r="F2726">
        <v>15534</v>
      </c>
      <c r="G2726">
        <v>863</v>
      </c>
      <c r="H2726">
        <v>8.5299999999999994</v>
      </c>
      <c r="I2726">
        <v>18</v>
      </c>
      <c r="J2726">
        <v>8172.61</v>
      </c>
      <c r="K2726">
        <v>18</v>
      </c>
    </row>
    <row r="2727" spans="1:11" x14ac:dyDescent="0.55000000000000004">
      <c r="A2727" t="s">
        <v>117</v>
      </c>
      <c r="B2727" t="s">
        <v>128</v>
      </c>
      <c r="C2727" t="s">
        <v>135</v>
      </c>
      <c r="D2727" t="s">
        <v>93</v>
      </c>
      <c r="E2727" t="s">
        <v>22</v>
      </c>
      <c r="F2727">
        <v>51929.279999999999</v>
      </c>
      <c r="G2727">
        <v>2889</v>
      </c>
      <c r="H2727">
        <v>8.5299999999999994</v>
      </c>
      <c r="I2727">
        <v>18</v>
      </c>
      <c r="J2727">
        <v>27286.11</v>
      </c>
      <c r="K2727">
        <v>17.963999999999999</v>
      </c>
    </row>
    <row r="2728" spans="1:11" x14ac:dyDescent="0.55000000000000004">
      <c r="A2728" t="s">
        <v>117</v>
      </c>
      <c r="B2728" t="s">
        <v>128</v>
      </c>
      <c r="C2728" t="s">
        <v>135</v>
      </c>
      <c r="D2728" t="s">
        <v>93</v>
      </c>
      <c r="E2728" t="s">
        <v>73</v>
      </c>
      <c r="F2728">
        <v>6985.44</v>
      </c>
      <c r="G2728">
        <v>396</v>
      </c>
      <c r="H2728">
        <v>8.5299999999999994</v>
      </c>
      <c r="I2728">
        <v>18</v>
      </c>
      <c r="J2728">
        <v>3607.56</v>
      </c>
      <c r="K2728">
        <v>17.64</v>
      </c>
    </row>
    <row r="2729" spans="1:11" x14ac:dyDescent="0.55000000000000004">
      <c r="A2729" t="s">
        <v>117</v>
      </c>
      <c r="B2729" t="s">
        <v>136</v>
      </c>
      <c r="C2729" t="s">
        <v>137</v>
      </c>
      <c r="D2729" t="s">
        <v>93</v>
      </c>
      <c r="E2729" t="s">
        <v>21</v>
      </c>
      <c r="F2729">
        <v>26220</v>
      </c>
      <c r="G2729">
        <v>345</v>
      </c>
      <c r="H2729">
        <v>38.97</v>
      </c>
      <c r="I2729">
        <v>80</v>
      </c>
      <c r="J2729">
        <v>12775.35</v>
      </c>
      <c r="K2729">
        <v>76</v>
      </c>
    </row>
    <row r="2730" spans="1:11" x14ac:dyDescent="0.55000000000000004">
      <c r="A2730" t="s">
        <v>117</v>
      </c>
      <c r="B2730" t="s">
        <v>136</v>
      </c>
      <c r="C2730" t="s">
        <v>137</v>
      </c>
      <c r="D2730" t="s">
        <v>93</v>
      </c>
      <c r="E2730" t="s">
        <v>27</v>
      </c>
      <c r="F2730">
        <v>42408</v>
      </c>
      <c r="G2730">
        <v>558</v>
      </c>
      <c r="H2730">
        <v>38.97</v>
      </c>
      <c r="I2730">
        <v>80</v>
      </c>
      <c r="J2730">
        <v>20662.740000000002</v>
      </c>
      <c r="K2730">
        <v>76</v>
      </c>
    </row>
    <row r="2731" spans="1:11" x14ac:dyDescent="0.55000000000000004">
      <c r="A2731" t="s">
        <v>117</v>
      </c>
      <c r="B2731" t="s">
        <v>136</v>
      </c>
      <c r="C2731" t="s">
        <v>137</v>
      </c>
      <c r="D2731" t="s">
        <v>93</v>
      </c>
      <c r="E2731" t="s">
        <v>22</v>
      </c>
      <c r="F2731">
        <v>388588</v>
      </c>
      <c r="G2731">
        <v>5113</v>
      </c>
      <c r="H2731">
        <v>38.97</v>
      </c>
      <c r="I2731">
        <v>80</v>
      </c>
      <c r="J2731">
        <v>189334.39</v>
      </c>
      <c r="K2731">
        <v>76</v>
      </c>
    </row>
    <row r="2732" spans="1:11" x14ac:dyDescent="0.55000000000000004">
      <c r="A2732" t="s">
        <v>117</v>
      </c>
      <c r="B2732" t="s">
        <v>136</v>
      </c>
      <c r="C2732" t="s">
        <v>137</v>
      </c>
      <c r="D2732" t="s">
        <v>93</v>
      </c>
      <c r="E2732" t="s">
        <v>73</v>
      </c>
      <c r="F2732">
        <v>49248</v>
      </c>
      <c r="G2732">
        <v>648</v>
      </c>
      <c r="H2732">
        <v>38.97</v>
      </c>
      <c r="I2732">
        <v>80</v>
      </c>
      <c r="J2732">
        <v>23995.439999999999</v>
      </c>
      <c r="K2732">
        <v>76</v>
      </c>
    </row>
    <row r="2733" spans="1:11" x14ac:dyDescent="0.55000000000000004">
      <c r="A2733" t="s">
        <v>117</v>
      </c>
      <c r="B2733" t="s">
        <v>136</v>
      </c>
      <c r="C2733" t="s">
        <v>138</v>
      </c>
      <c r="D2733" t="s">
        <v>93</v>
      </c>
      <c r="E2733" t="s">
        <v>21</v>
      </c>
      <c r="F2733">
        <v>18311.18</v>
      </c>
      <c r="G2733">
        <v>241</v>
      </c>
      <c r="H2733">
        <v>56.88</v>
      </c>
      <c r="I2733">
        <v>79.98</v>
      </c>
      <c r="J2733">
        <v>4603.1000000000004</v>
      </c>
      <c r="K2733">
        <v>75.98</v>
      </c>
    </row>
    <row r="2734" spans="1:11" x14ac:dyDescent="0.55000000000000004">
      <c r="A2734" t="s">
        <v>117</v>
      </c>
      <c r="B2734" t="s">
        <v>136</v>
      </c>
      <c r="C2734" t="s">
        <v>138</v>
      </c>
      <c r="D2734" t="s">
        <v>93</v>
      </c>
      <c r="E2734" t="s">
        <v>27</v>
      </c>
      <c r="F2734">
        <v>49842.879999999997</v>
      </c>
      <c r="G2734">
        <v>656</v>
      </c>
      <c r="H2734">
        <v>56.88</v>
      </c>
      <c r="I2734">
        <v>79.98</v>
      </c>
      <c r="J2734">
        <v>12529.6</v>
      </c>
      <c r="K2734">
        <v>75.98</v>
      </c>
    </row>
    <row r="2735" spans="1:11" x14ac:dyDescent="0.55000000000000004">
      <c r="A2735" t="s">
        <v>117</v>
      </c>
      <c r="B2735" t="s">
        <v>136</v>
      </c>
      <c r="C2735" t="s">
        <v>138</v>
      </c>
      <c r="D2735" t="s">
        <v>93</v>
      </c>
      <c r="E2735" t="s">
        <v>22</v>
      </c>
      <c r="F2735">
        <v>247390.88</v>
      </c>
      <c r="G2735">
        <v>3256</v>
      </c>
      <c r="H2735">
        <v>56.88</v>
      </c>
      <c r="I2735">
        <v>79.98</v>
      </c>
      <c r="J2735">
        <v>62189.599999999999</v>
      </c>
      <c r="K2735">
        <v>75.98</v>
      </c>
    </row>
    <row r="2736" spans="1:11" x14ac:dyDescent="0.55000000000000004">
      <c r="A2736" t="s">
        <v>117</v>
      </c>
      <c r="B2736" t="s">
        <v>136</v>
      </c>
      <c r="C2736" t="s">
        <v>138</v>
      </c>
      <c r="D2736" t="s">
        <v>93</v>
      </c>
      <c r="E2736" t="s">
        <v>73</v>
      </c>
      <c r="F2736">
        <v>30316.02</v>
      </c>
      <c r="G2736">
        <v>399</v>
      </c>
      <c r="H2736">
        <v>56.88</v>
      </c>
      <c r="I2736">
        <v>79.98</v>
      </c>
      <c r="J2736">
        <v>7620.9</v>
      </c>
      <c r="K2736">
        <v>75.98</v>
      </c>
    </row>
    <row r="2737" spans="1:11" x14ac:dyDescent="0.55000000000000004">
      <c r="A2737" t="s">
        <v>117</v>
      </c>
      <c r="B2737" t="s">
        <v>136</v>
      </c>
      <c r="C2737" t="s">
        <v>139</v>
      </c>
      <c r="D2737" t="s">
        <v>93</v>
      </c>
      <c r="E2737" t="s">
        <v>21</v>
      </c>
      <c r="F2737">
        <v>10640.99</v>
      </c>
      <c r="G2737">
        <v>181</v>
      </c>
      <c r="H2737">
        <v>36.119999999999997</v>
      </c>
      <c r="I2737">
        <v>59.99</v>
      </c>
      <c r="J2737">
        <v>4103.2700000000004</v>
      </c>
      <c r="K2737">
        <v>58.79</v>
      </c>
    </row>
    <row r="2738" spans="1:11" x14ac:dyDescent="0.55000000000000004">
      <c r="A2738" t="s">
        <v>117</v>
      </c>
      <c r="B2738" t="s">
        <v>136</v>
      </c>
      <c r="C2738" t="s">
        <v>139</v>
      </c>
      <c r="D2738" t="s">
        <v>93</v>
      </c>
      <c r="E2738" t="s">
        <v>27</v>
      </c>
      <c r="F2738">
        <v>9582.77</v>
      </c>
      <c r="G2738">
        <v>163</v>
      </c>
      <c r="H2738">
        <v>36.119999999999997</v>
      </c>
      <c r="I2738">
        <v>59.99</v>
      </c>
      <c r="J2738">
        <v>3695.21</v>
      </c>
      <c r="K2738">
        <v>58.79</v>
      </c>
    </row>
    <row r="2739" spans="1:11" x14ac:dyDescent="0.55000000000000004">
      <c r="A2739" t="s">
        <v>117</v>
      </c>
      <c r="B2739" t="s">
        <v>136</v>
      </c>
      <c r="C2739" t="s">
        <v>139</v>
      </c>
      <c r="D2739" t="s">
        <v>93</v>
      </c>
      <c r="E2739" t="s">
        <v>22</v>
      </c>
      <c r="F2739">
        <v>173783.24</v>
      </c>
      <c r="G2739">
        <v>2956</v>
      </c>
      <c r="H2739">
        <v>36.119999999999997</v>
      </c>
      <c r="I2739">
        <v>59.99</v>
      </c>
      <c r="J2739">
        <v>67012.52</v>
      </c>
      <c r="K2739">
        <v>58.79</v>
      </c>
    </row>
    <row r="2740" spans="1:11" x14ac:dyDescent="0.55000000000000004">
      <c r="A2740" t="s">
        <v>117</v>
      </c>
      <c r="B2740" t="s">
        <v>136</v>
      </c>
      <c r="C2740" t="s">
        <v>140</v>
      </c>
      <c r="D2740" t="s">
        <v>93</v>
      </c>
      <c r="E2740" t="s">
        <v>21</v>
      </c>
      <c r="F2740">
        <v>9900</v>
      </c>
      <c r="G2740">
        <v>495</v>
      </c>
      <c r="H2740">
        <v>9.89</v>
      </c>
      <c r="I2740">
        <v>20</v>
      </c>
      <c r="J2740">
        <v>5004.45</v>
      </c>
      <c r="K2740">
        <v>20</v>
      </c>
    </row>
    <row r="2741" spans="1:11" x14ac:dyDescent="0.55000000000000004">
      <c r="A2741" t="s">
        <v>117</v>
      </c>
      <c r="B2741" t="s">
        <v>136</v>
      </c>
      <c r="C2741" t="s">
        <v>140</v>
      </c>
      <c r="D2741" t="s">
        <v>93</v>
      </c>
      <c r="E2741" t="s">
        <v>27</v>
      </c>
      <c r="F2741">
        <v>25102</v>
      </c>
      <c r="G2741">
        <v>1271</v>
      </c>
      <c r="H2741">
        <v>9.89</v>
      </c>
      <c r="I2741">
        <v>20</v>
      </c>
      <c r="J2741">
        <v>12531.81</v>
      </c>
      <c r="K2741">
        <v>19.8</v>
      </c>
    </row>
    <row r="2742" spans="1:11" x14ac:dyDescent="0.55000000000000004">
      <c r="A2742" t="s">
        <v>117</v>
      </c>
      <c r="B2742" t="s">
        <v>136</v>
      </c>
      <c r="C2742" t="s">
        <v>140</v>
      </c>
      <c r="D2742" t="s">
        <v>93</v>
      </c>
      <c r="E2742" t="s">
        <v>22</v>
      </c>
      <c r="F2742">
        <v>147499.4</v>
      </c>
      <c r="G2742">
        <v>7539</v>
      </c>
      <c r="H2742">
        <v>9.89</v>
      </c>
      <c r="I2742">
        <v>20</v>
      </c>
      <c r="J2742">
        <v>72938.69</v>
      </c>
      <c r="K2742">
        <v>19.61818182</v>
      </c>
    </row>
    <row r="2743" spans="1:11" x14ac:dyDescent="0.55000000000000004">
      <c r="A2743" t="s">
        <v>117</v>
      </c>
      <c r="B2743" t="s">
        <v>136</v>
      </c>
      <c r="C2743" t="s">
        <v>141</v>
      </c>
      <c r="D2743" t="s">
        <v>93</v>
      </c>
      <c r="E2743" t="s">
        <v>27</v>
      </c>
      <c r="F2743">
        <v>82252.399999999994</v>
      </c>
      <c r="G2743">
        <v>2133</v>
      </c>
      <c r="H2743">
        <v>19.52</v>
      </c>
      <c r="I2743">
        <v>40</v>
      </c>
      <c r="J2743">
        <v>40616.239999999998</v>
      </c>
      <c r="K2743">
        <v>38.6</v>
      </c>
    </row>
    <row r="2744" spans="1:11" x14ac:dyDescent="0.55000000000000004">
      <c r="A2744" t="s">
        <v>117</v>
      </c>
      <c r="B2744" t="s">
        <v>136</v>
      </c>
      <c r="C2744" t="s">
        <v>141</v>
      </c>
      <c r="D2744" t="s">
        <v>93</v>
      </c>
      <c r="E2744" t="s">
        <v>22</v>
      </c>
      <c r="F2744">
        <v>517696</v>
      </c>
      <c r="G2744">
        <v>13498</v>
      </c>
      <c r="H2744">
        <v>19.52</v>
      </c>
      <c r="I2744">
        <v>40</v>
      </c>
      <c r="J2744">
        <v>254215.04000000001</v>
      </c>
      <c r="K2744">
        <v>38.433333330000004</v>
      </c>
    </row>
    <row r="2745" spans="1:11" x14ac:dyDescent="0.55000000000000004">
      <c r="A2745" t="s">
        <v>117</v>
      </c>
      <c r="B2745" t="s">
        <v>136</v>
      </c>
      <c r="C2745" t="s">
        <v>142</v>
      </c>
      <c r="D2745" t="s">
        <v>93</v>
      </c>
      <c r="E2745" t="s">
        <v>27</v>
      </c>
      <c r="F2745">
        <v>122664</v>
      </c>
      <c r="G2745">
        <v>1614</v>
      </c>
      <c r="H2745">
        <v>46.52</v>
      </c>
      <c r="I2745">
        <v>80</v>
      </c>
      <c r="J2745">
        <v>47580.72</v>
      </c>
      <c r="K2745">
        <v>76</v>
      </c>
    </row>
    <row r="2746" spans="1:11" x14ac:dyDescent="0.55000000000000004">
      <c r="A2746" t="s">
        <v>117</v>
      </c>
      <c r="B2746" t="s">
        <v>136</v>
      </c>
      <c r="C2746" t="s">
        <v>142</v>
      </c>
      <c r="D2746" t="s">
        <v>93</v>
      </c>
      <c r="E2746" t="s">
        <v>22</v>
      </c>
      <c r="F2746">
        <v>725420</v>
      </c>
      <c r="G2746">
        <v>9545</v>
      </c>
      <c r="H2746">
        <v>46.52</v>
      </c>
      <c r="I2746">
        <v>80</v>
      </c>
      <c r="J2746">
        <v>281386.59999999998</v>
      </c>
      <c r="K2746">
        <v>76</v>
      </c>
    </row>
    <row r="2747" spans="1:11" x14ac:dyDescent="0.55000000000000004">
      <c r="A2747" t="s">
        <v>117</v>
      </c>
      <c r="B2747" t="s">
        <v>118</v>
      </c>
      <c r="C2747" t="s">
        <v>119</v>
      </c>
      <c r="D2747" t="s">
        <v>94</v>
      </c>
      <c r="E2747" t="s">
        <v>27</v>
      </c>
      <c r="F2747">
        <v>225568</v>
      </c>
      <c r="G2747">
        <v>1484</v>
      </c>
      <c r="H2747">
        <v>100.91</v>
      </c>
      <c r="I2747">
        <v>160</v>
      </c>
      <c r="J2747">
        <v>75817.56</v>
      </c>
      <c r="K2747">
        <v>152</v>
      </c>
    </row>
    <row r="2748" spans="1:11" x14ac:dyDescent="0.55000000000000004">
      <c r="A2748" t="s">
        <v>117</v>
      </c>
      <c r="B2748" t="s">
        <v>118</v>
      </c>
      <c r="C2748" t="s">
        <v>119</v>
      </c>
      <c r="D2748" t="s">
        <v>94</v>
      </c>
      <c r="E2748" t="s">
        <v>22</v>
      </c>
      <c r="F2748">
        <v>876736</v>
      </c>
      <c r="G2748">
        <v>5768</v>
      </c>
      <c r="H2748">
        <v>100.91</v>
      </c>
      <c r="I2748">
        <v>160</v>
      </c>
      <c r="J2748">
        <v>294687.12</v>
      </c>
      <c r="K2748">
        <v>152</v>
      </c>
    </row>
    <row r="2749" spans="1:11" x14ac:dyDescent="0.55000000000000004">
      <c r="A2749" t="s">
        <v>117</v>
      </c>
      <c r="B2749" t="s">
        <v>118</v>
      </c>
      <c r="C2749" t="s">
        <v>119</v>
      </c>
      <c r="D2749" t="s">
        <v>94</v>
      </c>
      <c r="E2749" t="s">
        <v>71</v>
      </c>
      <c r="F2749">
        <v>41496</v>
      </c>
      <c r="G2749">
        <v>273</v>
      </c>
      <c r="H2749">
        <v>100.91</v>
      </c>
      <c r="I2749">
        <v>160</v>
      </c>
      <c r="J2749">
        <v>13947.57</v>
      </c>
      <c r="K2749">
        <v>152</v>
      </c>
    </row>
    <row r="2750" spans="1:11" x14ac:dyDescent="0.55000000000000004">
      <c r="A2750" t="s">
        <v>117</v>
      </c>
      <c r="B2750" t="s">
        <v>118</v>
      </c>
      <c r="C2750" t="s">
        <v>120</v>
      </c>
      <c r="D2750" t="s">
        <v>94</v>
      </c>
      <c r="E2750" t="s">
        <v>27</v>
      </c>
      <c r="F2750">
        <v>148371</v>
      </c>
      <c r="G2750">
        <v>822</v>
      </c>
      <c r="H2750">
        <v>126.51</v>
      </c>
      <c r="I2750">
        <v>190</v>
      </c>
      <c r="J2750">
        <v>44379.78</v>
      </c>
      <c r="K2750">
        <v>180.5</v>
      </c>
    </row>
    <row r="2751" spans="1:11" x14ac:dyDescent="0.55000000000000004">
      <c r="A2751" t="s">
        <v>117</v>
      </c>
      <c r="B2751" t="s">
        <v>118</v>
      </c>
      <c r="C2751" t="s">
        <v>120</v>
      </c>
      <c r="D2751" t="s">
        <v>94</v>
      </c>
      <c r="E2751" t="s">
        <v>22</v>
      </c>
      <c r="F2751">
        <v>612797.5</v>
      </c>
      <c r="G2751">
        <v>3395</v>
      </c>
      <c r="H2751">
        <v>126.51</v>
      </c>
      <c r="I2751">
        <v>190</v>
      </c>
      <c r="J2751">
        <v>183296.05</v>
      </c>
      <c r="K2751">
        <v>180.5</v>
      </c>
    </row>
    <row r="2752" spans="1:11" x14ac:dyDescent="0.55000000000000004">
      <c r="A2752" t="s">
        <v>117</v>
      </c>
      <c r="B2752" t="s">
        <v>118</v>
      </c>
      <c r="C2752" t="s">
        <v>120</v>
      </c>
      <c r="D2752" t="s">
        <v>94</v>
      </c>
      <c r="E2752" t="s">
        <v>73</v>
      </c>
      <c r="F2752">
        <v>12635</v>
      </c>
      <c r="G2752">
        <v>70</v>
      </c>
      <c r="H2752">
        <v>126.51</v>
      </c>
      <c r="I2752">
        <v>190</v>
      </c>
      <c r="J2752">
        <v>3779.3</v>
      </c>
      <c r="K2752">
        <v>180.5</v>
      </c>
    </row>
    <row r="2753" spans="1:11" x14ac:dyDescent="0.55000000000000004">
      <c r="A2753" t="s">
        <v>117</v>
      </c>
      <c r="B2753" t="s">
        <v>118</v>
      </c>
      <c r="C2753" t="s">
        <v>120</v>
      </c>
      <c r="D2753" t="s">
        <v>94</v>
      </c>
      <c r="E2753" t="s">
        <v>71</v>
      </c>
      <c r="F2753">
        <v>30324</v>
      </c>
      <c r="G2753">
        <v>168</v>
      </c>
      <c r="H2753">
        <v>126.51</v>
      </c>
      <c r="I2753">
        <v>190</v>
      </c>
      <c r="J2753">
        <v>9070.32</v>
      </c>
      <c r="K2753">
        <v>180.5</v>
      </c>
    </row>
    <row r="2754" spans="1:11" x14ac:dyDescent="0.55000000000000004">
      <c r="A2754" t="s">
        <v>117</v>
      </c>
      <c r="B2754" t="s">
        <v>118</v>
      </c>
      <c r="C2754" t="s">
        <v>121</v>
      </c>
      <c r="D2754" t="s">
        <v>94</v>
      </c>
      <c r="E2754" t="s">
        <v>27</v>
      </c>
      <c r="F2754">
        <v>572704.87</v>
      </c>
      <c r="G2754">
        <v>1739</v>
      </c>
      <c r="H2754">
        <v>227.69</v>
      </c>
      <c r="I2754">
        <v>346.66</v>
      </c>
      <c r="J2754">
        <v>176751.96</v>
      </c>
      <c r="K2754">
        <v>329.33</v>
      </c>
    </row>
    <row r="2755" spans="1:11" x14ac:dyDescent="0.55000000000000004">
      <c r="A2755" t="s">
        <v>117</v>
      </c>
      <c r="B2755" t="s">
        <v>118</v>
      </c>
      <c r="C2755" t="s">
        <v>121</v>
      </c>
      <c r="D2755" t="s">
        <v>94</v>
      </c>
      <c r="E2755" t="s">
        <v>22</v>
      </c>
      <c r="F2755">
        <v>1680241.66</v>
      </c>
      <c r="G2755">
        <v>5102</v>
      </c>
      <c r="H2755">
        <v>227.69</v>
      </c>
      <c r="I2755">
        <v>346.66</v>
      </c>
      <c r="J2755">
        <v>518567.28</v>
      </c>
      <c r="K2755">
        <v>329.33</v>
      </c>
    </row>
    <row r="2756" spans="1:11" x14ac:dyDescent="0.55000000000000004">
      <c r="A2756" t="s">
        <v>117</v>
      </c>
      <c r="B2756" t="s">
        <v>118</v>
      </c>
      <c r="C2756" t="s">
        <v>121</v>
      </c>
      <c r="D2756" t="s">
        <v>94</v>
      </c>
      <c r="E2756" t="s">
        <v>73</v>
      </c>
      <c r="F2756">
        <v>37543.620000000003</v>
      </c>
      <c r="G2756">
        <v>114</v>
      </c>
      <c r="H2756">
        <v>227.69</v>
      </c>
      <c r="I2756">
        <v>346.66</v>
      </c>
      <c r="J2756">
        <v>11586.96</v>
      </c>
      <c r="K2756">
        <v>329.33</v>
      </c>
    </row>
    <row r="2757" spans="1:11" x14ac:dyDescent="0.55000000000000004">
      <c r="A2757" t="s">
        <v>117</v>
      </c>
      <c r="B2757" t="s">
        <v>118</v>
      </c>
      <c r="C2757" t="s">
        <v>121</v>
      </c>
      <c r="D2757" t="s">
        <v>94</v>
      </c>
      <c r="E2757" t="s">
        <v>71</v>
      </c>
      <c r="F2757">
        <v>93859.05</v>
      </c>
      <c r="G2757">
        <v>285</v>
      </c>
      <c r="H2757">
        <v>227.69</v>
      </c>
      <c r="I2757">
        <v>346.66</v>
      </c>
      <c r="J2757">
        <v>28967.4</v>
      </c>
      <c r="K2757">
        <v>329.33</v>
      </c>
    </row>
    <row r="2758" spans="1:11" x14ac:dyDescent="0.55000000000000004">
      <c r="A2758" t="s">
        <v>117</v>
      </c>
      <c r="B2758" t="s">
        <v>118</v>
      </c>
      <c r="C2758" t="s">
        <v>122</v>
      </c>
      <c r="D2758" t="s">
        <v>94</v>
      </c>
      <c r="E2758" t="s">
        <v>27</v>
      </c>
      <c r="F2758">
        <v>449547.29</v>
      </c>
      <c r="G2758">
        <v>823</v>
      </c>
      <c r="H2758">
        <v>370.35</v>
      </c>
      <c r="I2758">
        <v>574.98</v>
      </c>
      <c r="J2758">
        <v>144749.24</v>
      </c>
      <c r="K2758">
        <v>546.23</v>
      </c>
    </row>
    <row r="2759" spans="1:11" x14ac:dyDescent="0.55000000000000004">
      <c r="A2759" t="s">
        <v>117</v>
      </c>
      <c r="B2759" t="s">
        <v>118</v>
      </c>
      <c r="C2759" t="s">
        <v>122</v>
      </c>
      <c r="D2759" t="s">
        <v>94</v>
      </c>
      <c r="E2759" t="s">
        <v>22</v>
      </c>
      <c r="F2759">
        <v>1312590.69</v>
      </c>
      <c r="G2759">
        <v>2403</v>
      </c>
      <c r="H2759">
        <v>370.35</v>
      </c>
      <c r="I2759">
        <v>574.98</v>
      </c>
      <c r="J2759">
        <v>422639.64</v>
      </c>
      <c r="K2759">
        <v>546.23</v>
      </c>
    </row>
    <row r="2760" spans="1:11" x14ac:dyDescent="0.55000000000000004">
      <c r="A2760" t="s">
        <v>117</v>
      </c>
      <c r="B2760" t="s">
        <v>118</v>
      </c>
      <c r="C2760" t="s">
        <v>122</v>
      </c>
      <c r="D2760" t="s">
        <v>94</v>
      </c>
      <c r="E2760" t="s">
        <v>73</v>
      </c>
      <c r="F2760">
        <v>23487.89</v>
      </c>
      <c r="G2760">
        <v>43</v>
      </c>
      <c r="H2760">
        <v>370.35</v>
      </c>
      <c r="I2760">
        <v>574.98</v>
      </c>
      <c r="J2760">
        <v>7562.84</v>
      </c>
      <c r="K2760">
        <v>546.23</v>
      </c>
    </row>
    <row r="2761" spans="1:11" x14ac:dyDescent="0.55000000000000004">
      <c r="A2761" t="s">
        <v>117</v>
      </c>
      <c r="B2761" t="s">
        <v>118</v>
      </c>
      <c r="C2761" t="s">
        <v>122</v>
      </c>
      <c r="D2761" t="s">
        <v>94</v>
      </c>
      <c r="E2761" t="s">
        <v>71</v>
      </c>
      <c r="F2761">
        <v>66093.83</v>
      </c>
      <c r="G2761">
        <v>121</v>
      </c>
      <c r="H2761">
        <v>370.35</v>
      </c>
      <c r="I2761">
        <v>574.98</v>
      </c>
      <c r="J2761">
        <v>21281.48</v>
      </c>
      <c r="K2761">
        <v>546.23</v>
      </c>
    </row>
    <row r="2762" spans="1:11" x14ac:dyDescent="0.55000000000000004">
      <c r="A2762" t="s">
        <v>117</v>
      </c>
      <c r="B2762" t="s">
        <v>123</v>
      </c>
      <c r="C2762" t="s">
        <v>124</v>
      </c>
      <c r="D2762" t="s">
        <v>94</v>
      </c>
      <c r="E2762" t="s">
        <v>27</v>
      </c>
      <c r="F2762">
        <v>341798.6</v>
      </c>
      <c r="G2762">
        <v>4862</v>
      </c>
      <c r="H2762">
        <v>52.54</v>
      </c>
      <c r="I2762">
        <v>74</v>
      </c>
      <c r="J2762">
        <v>86349.119999999995</v>
      </c>
      <c r="K2762">
        <v>70.3</v>
      </c>
    </row>
    <row r="2763" spans="1:11" x14ac:dyDescent="0.55000000000000004">
      <c r="A2763" t="s">
        <v>117</v>
      </c>
      <c r="B2763" t="s">
        <v>123</v>
      </c>
      <c r="C2763" t="s">
        <v>124</v>
      </c>
      <c r="D2763" t="s">
        <v>94</v>
      </c>
      <c r="E2763" t="s">
        <v>22</v>
      </c>
      <c r="F2763">
        <v>1150881.3</v>
      </c>
      <c r="G2763">
        <v>16371</v>
      </c>
      <c r="H2763">
        <v>52.54</v>
      </c>
      <c r="I2763">
        <v>74</v>
      </c>
      <c r="J2763">
        <v>290748.96000000002</v>
      </c>
      <c r="K2763">
        <v>70.3</v>
      </c>
    </row>
    <row r="2764" spans="1:11" x14ac:dyDescent="0.55000000000000004">
      <c r="A2764" t="s">
        <v>117</v>
      </c>
      <c r="B2764" t="s">
        <v>123</v>
      </c>
      <c r="C2764" t="s">
        <v>124</v>
      </c>
      <c r="D2764" t="s">
        <v>94</v>
      </c>
      <c r="E2764" t="s">
        <v>73</v>
      </c>
      <c r="F2764">
        <v>22144.5</v>
      </c>
      <c r="G2764">
        <v>315</v>
      </c>
      <c r="H2764">
        <v>52.54</v>
      </c>
      <c r="I2764">
        <v>74</v>
      </c>
      <c r="J2764">
        <v>5594.4</v>
      </c>
      <c r="K2764">
        <v>70.3</v>
      </c>
    </row>
    <row r="2765" spans="1:11" x14ac:dyDescent="0.55000000000000004">
      <c r="A2765" t="s">
        <v>117</v>
      </c>
      <c r="B2765" t="s">
        <v>123</v>
      </c>
      <c r="C2765" t="s">
        <v>124</v>
      </c>
      <c r="D2765" t="s">
        <v>94</v>
      </c>
      <c r="E2765" t="s">
        <v>71</v>
      </c>
      <c r="F2765">
        <v>63832.4</v>
      </c>
      <c r="G2765">
        <v>908</v>
      </c>
      <c r="H2765">
        <v>52.54</v>
      </c>
      <c r="I2765">
        <v>74</v>
      </c>
      <c r="J2765">
        <v>16126.08</v>
      </c>
      <c r="K2765">
        <v>70.3</v>
      </c>
    </row>
    <row r="2766" spans="1:11" x14ac:dyDescent="0.55000000000000004">
      <c r="A2766" t="s">
        <v>117</v>
      </c>
      <c r="B2766" t="s">
        <v>123</v>
      </c>
      <c r="C2766" t="s">
        <v>125</v>
      </c>
      <c r="D2766" t="s">
        <v>94</v>
      </c>
      <c r="E2766" t="s">
        <v>27</v>
      </c>
      <c r="F2766">
        <v>131527.5</v>
      </c>
      <c r="G2766">
        <v>2130</v>
      </c>
      <c r="H2766">
        <v>43.77</v>
      </c>
      <c r="I2766">
        <v>65</v>
      </c>
      <c r="J2766">
        <v>38297.4</v>
      </c>
      <c r="K2766">
        <v>61.75</v>
      </c>
    </row>
    <row r="2767" spans="1:11" x14ac:dyDescent="0.55000000000000004">
      <c r="A2767" t="s">
        <v>117</v>
      </c>
      <c r="B2767" t="s">
        <v>123</v>
      </c>
      <c r="C2767" t="s">
        <v>125</v>
      </c>
      <c r="D2767" t="s">
        <v>94</v>
      </c>
      <c r="E2767" t="s">
        <v>22</v>
      </c>
      <c r="F2767">
        <v>803614.5</v>
      </c>
      <c r="G2767">
        <v>13014</v>
      </c>
      <c r="H2767">
        <v>43.77</v>
      </c>
      <c r="I2767">
        <v>65</v>
      </c>
      <c r="J2767">
        <v>233991.72</v>
      </c>
      <c r="K2767">
        <v>61.75</v>
      </c>
    </row>
    <row r="2768" spans="1:11" x14ac:dyDescent="0.55000000000000004">
      <c r="A2768" t="s">
        <v>117</v>
      </c>
      <c r="B2768" t="s">
        <v>123</v>
      </c>
      <c r="C2768" t="s">
        <v>125</v>
      </c>
      <c r="D2768" t="s">
        <v>94</v>
      </c>
      <c r="E2768" t="s">
        <v>73</v>
      </c>
      <c r="F2768">
        <v>14140.75</v>
      </c>
      <c r="G2768">
        <v>229</v>
      </c>
      <c r="H2768">
        <v>43.77</v>
      </c>
      <c r="I2768">
        <v>65</v>
      </c>
      <c r="J2768">
        <v>4117.42</v>
      </c>
      <c r="K2768">
        <v>61.75</v>
      </c>
    </row>
    <row r="2769" spans="1:11" x14ac:dyDescent="0.55000000000000004">
      <c r="A2769" t="s">
        <v>117</v>
      </c>
      <c r="B2769" t="s">
        <v>123</v>
      </c>
      <c r="C2769" t="s">
        <v>125</v>
      </c>
      <c r="D2769" t="s">
        <v>94</v>
      </c>
      <c r="E2769" t="s">
        <v>71</v>
      </c>
      <c r="F2769">
        <v>39458.25</v>
      </c>
      <c r="G2769">
        <v>639</v>
      </c>
      <c r="H2769">
        <v>43.77</v>
      </c>
      <c r="I2769">
        <v>65</v>
      </c>
      <c r="J2769">
        <v>11489.22</v>
      </c>
      <c r="K2769">
        <v>61.75</v>
      </c>
    </row>
    <row r="2770" spans="1:11" x14ac:dyDescent="0.55000000000000004">
      <c r="A2770" t="s">
        <v>117</v>
      </c>
      <c r="B2770" t="s">
        <v>123</v>
      </c>
      <c r="C2770" t="s">
        <v>126</v>
      </c>
      <c r="D2770" t="s">
        <v>94</v>
      </c>
      <c r="E2770" t="s">
        <v>27</v>
      </c>
      <c r="F2770">
        <v>470772.5</v>
      </c>
      <c r="G2770">
        <v>4505</v>
      </c>
      <c r="H2770">
        <v>53.93</v>
      </c>
      <c r="I2770">
        <v>110</v>
      </c>
      <c r="J2770">
        <v>227817.85</v>
      </c>
      <c r="K2770">
        <v>104.5</v>
      </c>
    </row>
    <row r="2771" spans="1:11" x14ac:dyDescent="0.55000000000000004">
      <c r="A2771" t="s">
        <v>117</v>
      </c>
      <c r="B2771" t="s">
        <v>123</v>
      </c>
      <c r="C2771" t="s">
        <v>126</v>
      </c>
      <c r="D2771" t="s">
        <v>94</v>
      </c>
      <c r="E2771" t="s">
        <v>22</v>
      </c>
      <c r="F2771">
        <v>1634693.5</v>
      </c>
      <c r="G2771">
        <v>15643</v>
      </c>
      <c r="H2771">
        <v>53.93</v>
      </c>
      <c r="I2771">
        <v>110</v>
      </c>
      <c r="J2771">
        <v>791066.51</v>
      </c>
      <c r="K2771">
        <v>104.5</v>
      </c>
    </row>
    <row r="2772" spans="1:11" x14ac:dyDescent="0.55000000000000004">
      <c r="A2772" t="s">
        <v>117</v>
      </c>
      <c r="B2772" t="s">
        <v>123</v>
      </c>
      <c r="C2772" t="s">
        <v>126</v>
      </c>
      <c r="D2772" t="s">
        <v>94</v>
      </c>
      <c r="E2772" t="s">
        <v>73</v>
      </c>
      <c r="F2772">
        <v>36993</v>
      </c>
      <c r="G2772">
        <v>354</v>
      </c>
      <c r="H2772">
        <v>53.93</v>
      </c>
      <c r="I2772">
        <v>110</v>
      </c>
      <c r="J2772">
        <v>17901.78</v>
      </c>
      <c r="K2772">
        <v>104.5</v>
      </c>
    </row>
    <row r="2773" spans="1:11" x14ac:dyDescent="0.55000000000000004">
      <c r="A2773" t="s">
        <v>117</v>
      </c>
      <c r="B2773" t="s">
        <v>123</v>
      </c>
      <c r="C2773" t="s">
        <v>126</v>
      </c>
      <c r="D2773" t="s">
        <v>94</v>
      </c>
      <c r="E2773" t="s">
        <v>71</v>
      </c>
      <c r="F2773">
        <v>78584</v>
      </c>
      <c r="G2773">
        <v>752</v>
      </c>
      <c r="H2773">
        <v>53.93</v>
      </c>
      <c r="I2773">
        <v>110</v>
      </c>
      <c r="J2773">
        <v>38028.639999999999</v>
      </c>
      <c r="K2773">
        <v>104.5</v>
      </c>
    </row>
    <row r="2774" spans="1:11" x14ac:dyDescent="0.55000000000000004">
      <c r="A2774" t="s">
        <v>117</v>
      </c>
      <c r="B2774" t="s">
        <v>123</v>
      </c>
      <c r="C2774" t="s">
        <v>127</v>
      </c>
      <c r="D2774" t="s">
        <v>94</v>
      </c>
      <c r="E2774" t="s">
        <v>27</v>
      </c>
      <c r="F2774">
        <v>54047.4</v>
      </c>
      <c r="G2774">
        <v>2110</v>
      </c>
      <c r="H2774">
        <v>14.81285714</v>
      </c>
      <c r="I2774">
        <v>33</v>
      </c>
      <c r="J2774">
        <v>23370.48</v>
      </c>
      <c r="K2774">
        <v>27.34285714</v>
      </c>
    </row>
    <row r="2775" spans="1:11" x14ac:dyDescent="0.55000000000000004">
      <c r="A2775" t="s">
        <v>117</v>
      </c>
      <c r="B2775" t="s">
        <v>123</v>
      </c>
      <c r="C2775" t="s">
        <v>127</v>
      </c>
      <c r="D2775" t="s">
        <v>94</v>
      </c>
      <c r="E2775" t="s">
        <v>22</v>
      </c>
      <c r="F2775">
        <v>216968.4</v>
      </c>
      <c r="G2775">
        <v>7893</v>
      </c>
      <c r="H2775">
        <v>15.082000000000001</v>
      </c>
      <c r="I2775">
        <v>33</v>
      </c>
      <c r="J2775">
        <v>99867.95</v>
      </c>
      <c r="K2775">
        <v>29.04</v>
      </c>
    </row>
    <row r="2776" spans="1:11" x14ac:dyDescent="0.55000000000000004">
      <c r="A2776" t="s">
        <v>117</v>
      </c>
      <c r="B2776" t="s">
        <v>123</v>
      </c>
      <c r="C2776" t="s">
        <v>127</v>
      </c>
      <c r="D2776" t="s">
        <v>94</v>
      </c>
      <c r="E2776" t="s">
        <v>71</v>
      </c>
      <c r="F2776">
        <v>10890</v>
      </c>
      <c r="G2776">
        <v>330</v>
      </c>
      <c r="H2776">
        <v>15.71</v>
      </c>
      <c r="I2776">
        <v>33</v>
      </c>
      <c r="J2776">
        <v>5705.7</v>
      </c>
      <c r="K2776">
        <v>33</v>
      </c>
    </row>
    <row r="2777" spans="1:11" x14ac:dyDescent="0.55000000000000004">
      <c r="A2777" t="s">
        <v>117</v>
      </c>
      <c r="B2777" t="s">
        <v>128</v>
      </c>
      <c r="C2777" t="s">
        <v>129</v>
      </c>
      <c r="D2777" t="s">
        <v>94</v>
      </c>
      <c r="E2777" t="s">
        <v>27</v>
      </c>
      <c r="F2777">
        <v>153869.79999999999</v>
      </c>
      <c r="G2777">
        <v>39949</v>
      </c>
      <c r="H2777">
        <v>1.96</v>
      </c>
      <c r="I2777">
        <v>4</v>
      </c>
      <c r="J2777">
        <v>75569.759999999995</v>
      </c>
      <c r="K2777">
        <v>3.8571428600000002</v>
      </c>
    </row>
    <row r="2778" spans="1:11" x14ac:dyDescent="0.55000000000000004">
      <c r="A2778" t="s">
        <v>117</v>
      </c>
      <c r="B2778" t="s">
        <v>128</v>
      </c>
      <c r="C2778" t="s">
        <v>129</v>
      </c>
      <c r="D2778" t="s">
        <v>94</v>
      </c>
      <c r="E2778" t="s">
        <v>22</v>
      </c>
      <c r="F2778">
        <v>603812</v>
      </c>
      <c r="G2778">
        <v>156392</v>
      </c>
      <c r="H2778">
        <v>1.96</v>
      </c>
      <c r="I2778">
        <v>4</v>
      </c>
      <c r="J2778">
        <v>297283.68</v>
      </c>
      <c r="K2778">
        <v>3.85</v>
      </c>
    </row>
    <row r="2779" spans="1:11" x14ac:dyDescent="0.55000000000000004">
      <c r="A2779" t="s">
        <v>117</v>
      </c>
      <c r="B2779" t="s">
        <v>128</v>
      </c>
      <c r="C2779" t="s">
        <v>129</v>
      </c>
      <c r="D2779" t="s">
        <v>94</v>
      </c>
      <c r="E2779" t="s">
        <v>73</v>
      </c>
      <c r="F2779">
        <v>12467.8</v>
      </c>
      <c r="G2779">
        <v>3281</v>
      </c>
      <c r="H2779">
        <v>1.96</v>
      </c>
      <c r="I2779">
        <v>4</v>
      </c>
      <c r="J2779">
        <v>6037.04</v>
      </c>
      <c r="K2779">
        <v>3.8</v>
      </c>
    </row>
    <row r="2780" spans="1:11" x14ac:dyDescent="0.55000000000000004">
      <c r="A2780" t="s">
        <v>117</v>
      </c>
      <c r="B2780" t="s">
        <v>128</v>
      </c>
      <c r="C2780" t="s">
        <v>130</v>
      </c>
      <c r="D2780" t="s">
        <v>94</v>
      </c>
      <c r="E2780" t="s">
        <v>27</v>
      </c>
      <c r="F2780">
        <v>169774.5</v>
      </c>
      <c r="G2780">
        <v>2553</v>
      </c>
      <c r="H2780">
        <v>34.47</v>
      </c>
      <c r="I2780">
        <v>70</v>
      </c>
      <c r="J2780">
        <v>81772.59</v>
      </c>
      <c r="K2780">
        <v>66.5</v>
      </c>
    </row>
    <row r="2781" spans="1:11" x14ac:dyDescent="0.55000000000000004">
      <c r="A2781" t="s">
        <v>117</v>
      </c>
      <c r="B2781" t="s">
        <v>128</v>
      </c>
      <c r="C2781" t="s">
        <v>130</v>
      </c>
      <c r="D2781" t="s">
        <v>94</v>
      </c>
      <c r="E2781" t="s">
        <v>22</v>
      </c>
      <c r="F2781">
        <v>844417</v>
      </c>
      <c r="G2781">
        <v>12698</v>
      </c>
      <c r="H2781">
        <v>34.47</v>
      </c>
      <c r="I2781">
        <v>70</v>
      </c>
      <c r="J2781">
        <v>406716.94</v>
      </c>
      <c r="K2781">
        <v>66.5</v>
      </c>
    </row>
    <row r="2782" spans="1:11" x14ac:dyDescent="0.55000000000000004">
      <c r="A2782" t="s">
        <v>117</v>
      </c>
      <c r="B2782" t="s">
        <v>128</v>
      </c>
      <c r="C2782" t="s">
        <v>130</v>
      </c>
      <c r="D2782" t="s">
        <v>94</v>
      </c>
      <c r="E2782" t="s">
        <v>73</v>
      </c>
      <c r="F2782">
        <v>14630</v>
      </c>
      <c r="G2782">
        <v>220</v>
      </c>
      <c r="H2782">
        <v>34.47</v>
      </c>
      <c r="I2782">
        <v>70</v>
      </c>
      <c r="J2782">
        <v>7046.6</v>
      </c>
      <c r="K2782">
        <v>66.5</v>
      </c>
    </row>
    <row r="2783" spans="1:11" x14ac:dyDescent="0.55000000000000004">
      <c r="A2783" t="s">
        <v>117</v>
      </c>
      <c r="B2783" t="s">
        <v>128</v>
      </c>
      <c r="C2783" t="s">
        <v>131</v>
      </c>
      <c r="D2783" t="s">
        <v>94</v>
      </c>
      <c r="E2783" t="s">
        <v>27</v>
      </c>
      <c r="F2783">
        <v>172841.86</v>
      </c>
      <c r="G2783">
        <v>4720</v>
      </c>
      <c r="H2783">
        <v>18.350000000000001</v>
      </c>
      <c r="I2783">
        <v>38</v>
      </c>
      <c r="J2783">
        <v>86229.86</v>
      </c>
      <c r="K2783">
        <v>36.642857139999997</v>
      </c>
    </row>
    <row r="2784" spans="1:11" x14ac:dyDescent="0.55000000000000004">
      <c r="A2784" t="s">
        <v>117</v>
      </c>
      <c r="B2784" t="s">
        <v>128</v>
      </c>
      <c r="C2784" t="s">
        <v>131</v>
      </c>
      <c r="D2784" t="s">
        <v>94</v>
      </c>
      <c r="E2784" t="s">
        <v>22</v>
      </c>
      <c r="F2784">
        <v>638079.66</v>
      </c>
      <c r="G2784">
        <v>17404</v>
      </c>
      <c r="H2784">
        <v>18.350000000000001</v>
      </c>
      <c r="I2784">
        <v>38</v>
      </c>
      <c r="J2784">
        <v>318716.26</v>
      </c>
      <c r="K2784">
        <v>36.726999999999997</v>
      </c>
    </row>
    <row r="2785" spans="1:11" x14ac:dyDescent="0.55000000000000004">
      <c r="A2785" t="s">
        <v>117</v>
      </c>
      <c r="B2785" t="s">
        <v>128</v>
      </c>
      <c r="C2785" t="s">
        <v>131</v>
      </c>
      <c r="D2785" t="s">
        <v>94</v>
      </c>
      <c r="E2785" t="s">
        <v>73</v>
      </c>
      <c r="F2785">
        <v>11656.12</v>
      </c>
      <c r="G2785">
        <v>313</v>
      </c>
      <c r="H2785">
        <v>18.350000000000001</v>
      </c>
      <c r="I2785">
        <v>38</v>
      </c>
      <c r="J2785">
        <v>5912.57</v>
      </c>
      <c r="K2785">
        <v>37.24</v>
      </c>
    </row>
    <row r="2786" spans="1:11" x14ac:dyDescent="0.55000000000000004">
      <c r="A2786" t="s">
        <v>117</v>
      </c>
      <c r="B2786" t="s">
        <v>128</v>
      </c>
      <c r="C2786" t="s">
        <v>132</v>
      </c>
      <c r="D2786" t="s">
        <v>94</v>
      </c>
      <c r="E2786" t="s">
        <v>27</v>
      </c>
      <c r="F2786">
        <v>108655.66</v>
      </c>
      <c r="G2786">
        <v>3034</v>
      </c>
      <c r="H2786">
        <v>20.922222219999998</v>
      </c>
      <c r="I2786">
        <v>39.99</v>
      </c>
      <c r="J2786">
        <v>45439.360000000001</v>
      </c>
      <c r="K2786">
        <v>36.212222220000001</v>
      </c>
    </row>
    <row r="2787" spans="1:11" x14ac:dyDescent="0.55000000000000004">
      <c r="A2787" t="s">
        <v>117</v>
      </c>
      <c r="B2787" t="s">
        <v>128</v>
      </c>
      <c r="C2787" t="s">
        <v>132</v>
      </c>
      <c r="D2787" t="s">
        <v>94</v>
      </c>
      <c r="E2787" t="s">
        <v>22</v>
      </c>
      <c r="F2787">
        <v>350844.68</v>
      </c>
      <c r="G2787">
        <v>9372</v>
      </c>
      <c r="H2787">
        <v>21.38181818</v>
      </c>
      <c r="I2787">
        <v>39.99</v>
      </c>
      <c r="J2787">
        <v>151465.78</v>
      </c>
      <c r="K2787">
        <v>37.862727270000001</v>
      </c>
    </row>
    <row r="2788" spans="1:11" x14ac:dyDescent="0.55000000000000004">
      <c r="A2788" t="s">
        <v>117</v>
      </c>
      <c r="B2788" t="s">
        <v>128</v>
      </c>
      <c r="C2788" t="s">
        <v>132</v>
      </c>
      <c r="D2788" t="s">
        <v>94</v>
      </c>
      <c r="E2788" t="s">
        <v>73</v>
      </c>
      <c r="F2788">
        <v>6348.78</v>
      </c>
      <c r="G2788">
        <v>162</v>
      </c>
      <c r="H2788">
        <v>21.7</v>
      </c>
      <c r="I2788">
        <v>39.99</v>
      </c>
      <c r="J2788">
        <v>2833.38</v>
      </c>
      <c r="K2788">
        <v>39.19</v>
      </c>
    </row>
    <row r="2789" spans="1:11" x14ac:dyDescent="0.55000000000000004">
      <c r="A2789" t="s">
        <v>117</v>
      </c>
      <c r="B2789" t="s">
        <v>128</v>
      </c>
      <c r="C2789" t="s">
        <v>133</v>
      </c>
      <c r="D2789" t="s">
        <v>94</v>
      </c>
      <c r="E2789" t="s">
        <v>27</v>
      </c>
      <c r="F2789">
        <v>199541.22</v>
      </c>
      <c r="G2789">
        <v>3876</v>
      </c>
      <c r="H2789">
        <v>22.36</v>
      </c>
      <c r="I2789">
        <v>52.99</v>
      </c>
      <c r="J2789">
        <v>112873.86</v>
      </c>
      <c r="K2789">
        <v>51.576666670000002</v>
      </c>
    </row>
    <row r="2790" spans="1:11" x14ac:dyDescent="0.55000000000000004">
      <c r="A2790" t="s">
        <v>117</v>
      </c>
      <c r="B2790" t="s">
        <v>128</v>
      </c>
      <c r="C2790" t="s">
        <v>133</v>
      </c>
      <c r="D2790" t="s">
        <v>94</v>
      </c>
      <c r="E2790" t="s">
        <v>22</v>
      </c>
      <c r="F2790">
        <v>652202.72</v>
      </c>
      <c r="G2790">
        <v>12658</v>
      </c>
      <c r="H2790">
        <v>22.36</v>
      </c>
      <c r="I2790">
        <v>52.99</v>
      </c>
      <c r="J2790">
        <v>369169.84</v>
      </c>
      <c r="K2790">
        <v>51.601904759999996</v>
      </c>
    </row>
    <row r="2791" spans="1:11" x14ac:dyDescent="0.55000000000000004">
      <c r="A2791" t="s">
        <v>117</v>
      </c>
      <c r="B2791" t="s">
        <v>128</v>
      </c>
      <c r="C2791" t="s">
        <v>133</v>
      </c>
      <c r="D2791" t="s">
        <v>94</v>
      </c>
      <c r="E2791" t="s">
        <v>73</v>
      </c>
      <c r="F2791">
        <v>12982.5</v>
      </c>
      <c r="G2791">
        <v>250</v>
      </c>
      <c r="H2791">
        <v>22.36</v>
      </c>
      <c r="I2791">
        <v>52.99</v>
      </c>
      <c r="J2791">
        <v>7392.5</v>
      </c>
      <c r="K2791">
        <v>51.93</v>
      </c>
    </row>
    <row r="2792" spans="1:11" x14ac:dyDescent="0.55000000000000004">
      <c r="A2792" t="s">
        <v>117</v>
      </c>
      <c r="B2792" t="s">
        <v>128</v>
      </c>
      <c r="C2792" t="s">
        <v>133</v>
      </c>
      <c r="D2792" t="s">
        <v>94</v>
      </c>
      <c r="E2792" t="s">
        <v>71</v>
      </c>
      <c r="F2792">
        <v>32176.400000000001</v>
      </c>
      <c r="G2792">
        <v>626</v>
      </c>
      <c r="H2792">
        <v>22.36</v>
      </c>
      <c r="I2792">
        <v>52.99</v>
      </c>
      <c r="J2792">
        <v>18179.04</v>
      </c>
      <c r="K2792">
        <v>51.4</v>
      </c>
    </row>
    <row r="2793" spans="1:11" x14ac:dyDescent="0.55000000000000004">
      <c r="A2793" t="s">
        <v>117</v>
      </c>
      <c r="B2793" t="s">
        <v>128</v>
      </c>
      <c r="C2793" t="s">
        <v>134</v>
      </c>
      <c r="D2793" t="s">
        <v>94</v>
      </c>
      <c r="E2793" t="s">
        <v>27</v>
      </c>
      <c r="F2793">
        <v>138651.44</v>
      </c>
      <c r="G2793">
        <v>18168</v>
      </c>
      <c r="H2793">
        <v>3.15</v>
      </c>
      <c r="I2793">
        <v>8</v>
      </c>
      <c r="J2793">
        <v>81422.240000000005</v>
      </c>
      <c r="K2793">
        <v>7.7039999999999997</v>
      </c>
    </row>
    <row r="2794" spans="1:11" x14ac:dyDescent="0.55000000000000004">
      <c r="A2794" t="s">
        <v>117</v>
      </c>
      <c r="B2794" t="s">
        <v>128</v>
      </c>
      <c r="C2794" t="s">
        <v>134</v>
      </c>
      <c r="D2794" t="s">
        <v>94</v>
      </c>
      <c r="E2794" t="s">
        <v>22</v>
      </c>
      <c r="F2794">
        <v>429748.72</v>
      </c>
      <c r="G2794">
        <v>56409</v>
      </c>
      <c r="H2794">
        <v>3.15</v>
      </c>
      <c r="I2794">
        <v>8</v>
      </c>
      <c r="J2794">
        <v>252060.37</v>
      </c>
      <c r="K2794">
        <v>7.6639999999999997</v>
      </c>
    </row>
    <row r="2795" spans="1:11" x14ac:dyDescent="0.55000000000000004">
      <c r="A2795" t="s">
        <v>117</v>
      </c>
      <c r="B2795" t="s">
        <v>128</v>
      </c>
      <c r="C2795" t="s">
        <v>134</v>
      </c>
      <c r="D2795" t="s">
        <v>94</v>
      </c>
      <c r="E2795" t="s">
        <v>73</v>
      </c>
      <c r="F2795">
        <v>8333.92</v>
      </c>
      <c r="G2795">
        <v>1063</v>
      </c>
      <c r="H2795">
        <v>3.15</v>
      </c>
      <c r="I2795">
        <v>8</v>
      </c>
      <c r="J2795">
        <v>4985.47</v>
      </c>
      <c r="K2795">
        <v>7.84</v>
      </c>
    </row>
    <row r="2796" spans="1:11" x14ac:dyDescent="0.55000000000000004">
      <c r="A2796" t="s">
        <v>117</v>
      </c>
      <c r="B2796" t="s">
        <v>128</v>
      </c>
      <c r="C2796" t="s">
        <v>134</v>
      </c>
      <c r="D2796" t="s">
        <v>94</v>
      </c>
      <c r="E2796" t="s">
        <v>71</v>
      </c>
      <c r="F2796">
        <v>23544.799999999999</v>
      </c>
      <c r="G2796">
        <v>3098</v>
      </c>
      <c r="H2796">
        <v>3.15</v>
      </c>
      <c r="I2796">
        <v>8</v>
      </c>
      <c r="J2796">
        <v>13786.1</v>
      </c>
      <c r="K2796">
        <v>7.6</v>
      </c>
    </row>
    <row r="2797" spans="1:11" x14ac:dyDescent="0.55000000000000004">
      <c r="A2797" t="s">
        <v>117</v>
      </c>
      <c r="B2797" t="s">
        <v>128</v>
      </c>
      <c r="C2797" t="s">
        <v>135</v>
      </c>
      <c r="D2797" t="s">
        <v>94</v>
      </c>
      <c r="E2797" t="s">
        <v>27</v>
      </c>
      <c r="F2797">
        <v>46604.34</v>
      </c>
      <c r="G2797">
        <v>2643</v>
      </c>
      <c r="H2797">
        <v>8.5299999999999994</v>
      </c>
      <c r="I2797">
        <v>18</v>
      </c>
      <c r="J2797">
        <v>24059.55</v>
      </c>
      <c r="K2797">
        <v>17.66571429</v>
      </c>
    </row>
    <row r="2798" spans="1:11" x14ac:dyDescent="0.55000000000000004">
      <c r="A2798" t="s">
        <v>117</v>
      </c>
      <c r="B2798" t="s">
        <v>128</v>
      </c>
      <c r="C2798" t="s">
        <v>135</v>
      </c>
      <c r="D2798" t="s">
        <v>94</v>
      </c>
      <c r="E2798" t="s">
        <v>22</v>
      </c>
      <c r="F2798">
        <v>158951.51999999999</v>
      </c>
      <c r="G2798">
        <v>8966</v>
      </c>
      <c r="H2798">
        <v>8.5299999999999994</v>
      </c>
      <c r="I2798">
        <v>18</v>
      </c>
      <c r="J2798">
        <v>82471.539999999994</v>
      </c>
      <c r="K2798">
        <v>17.763157889999999</v>
      </c>
    </row>
    <row r="2799" spans="1:11" x14ac:dyDescent="0.55000000000000004">
      <c r="A2799" t="s">
        <v>117</v>
      </c>
      <c r="B2799" t="s">
        <v>128</v>
      </c>
      <c r="C2799" t="s">
        <v>135</v>
      </c>
      <c r="D2799" t="s">
        <v>94</v>
      </c>
      <c r="E2799" t="s">
        <v>73</v>
      </c>
      <c r="F2799">
        <v>3024</v>
      </c>
      <c r="G2799">
        <v>168</v>
      </c>
      <c r="H2799">
        <v>8.5299999999999994</v>
      </c>
      <c r="I2799">
        <v>18</v>
      </c>
      <c r="J2799">
        <v>1590.96</v>
      </c>
      <c r="K2799">
        <v>18</v>
      </c>
    </row>
    <row r="2800" spans="1:11" x14ac:dyDescent="0.55000000000000004">
      <c r="A2800" t="s">
        <v>117</v>
      </c>
      <c r="B2800" t="s">
        <v>128</v>
      </c>
      <c r="C2800" t="s">
        <v>135</v>
      </c>
      <c r="D2800" t="s">
        <v>94</v>
      </c>
      <c r="E2800" t="s">
        <v>71</v>
      </c>
      <c r="F2800">
        <v>7722</v>
      </c>
      <c r="G2800">
        <v>429</v>
      </c>
      <c r="H2800">
        <v>8.5299999999999994</v>
      </c>
      <c r="I2800">
        <v>18</v>
      </c>
      <c r="J2800">
        <v>4062.63</v>
      </c>
      <c r="K2800">
        <v>18</v>
      </c>
    </row>
    <row r="2801" spans="1:11" x14ac:dyDescent="0.55000000000000004">
      <c r="A2801" t="s">
        <v>117</v>
      </c>
      <c r="B2801" t="s">
        <v>136</v>
      </c>
      <c r="C2801" t="s">
        <v>137</v>
      </c>
      <c r="D2801" t="s">
        <v>94</v>
      </c>
      <c r="E2801" t="s">
        <v>27</v>
      </c>
      <c r="F2801">
        <v>273220</v>
      </c>
      <c r="G2801">
        <v>3595</v>
      </c>
      <c r="H2801">
        <v>38.97</v>
      </c>
      <c r="I2801">
        <v>80</v>
      </c>
      <c r="J2801">
        <v>133122.85</v>
      </c>
      <c r="K2801">
        <v>76</v>
      </c>
    </row>
    <row r="2802" spans="1:11" x14ac:dyDescent="0.55000000000000004">
      <c r="A2802" t="s">
        <v>117</v>
      </c>
      <c r="B2802" t="s">
        <v>136</v>
      </c>
      <c r="C2802" t="s">
        <v>137</v>
      </c>
      <c r="D2802" t="s">
        <v>94</v>
      </c>
      <c r="E2802" t="s">
        <v>22</v>
      </c>
      <c r="F2802">
        <v>909568</v>
      </c>
      <c r="G2802">
        <v>11968</v>
      </c>
      <c r="H2802">
        <v>38.97</v>
      </c>
      <c r="I2802">
        <v>80</v>
      </c>
      <c r="J2802">
        <v>443175.04</v>
      </c>
      <c r="K2802">
        <v>76</v>
      </c>
    </row>
    <row r="2803" spans="1:11" x14ac:dyDescent="0.55000000000000004">
      <c r="A2803" t="s">
        <v>117</v>
      </c>
      <c r="B2803" t="s">
        <v>136</v>
      </c>
      <c r="C2803" t="s">
        <v>137</v>
      </c>
      <c r="D2803" t="s">
        <v>94</v>
      </c>
      <c r="E2803" t="s">
        <v>71</v>
      </c>
      <c r="F2803">
        <v>47500</v>
      </c>
      <c r="G2803">
        <v>625</v>
      </c>
      <c r="H2803">
        <v>38.97</v>
      </c>
      <c r="I2803">
        <v>80</v>
      </c>
      <c r="J2803">
        <v>23143.75</v>
      </c>
      <c r="K2803">
        <v>76</v>
      </c>
    </row>
    <row r="2804" spans="1:11" x14ac:dyDescent="0.55000000000000004">
      <c r="A2804" t="s">
        <v>117</v>
      </c>
      <c r="B2804" t="s">
        <v>136</v>
      </c>
      <c r="C2804" t="s">
        <v>138</v>
      </c>
      <c r="D2804" t="s">
        <v>94</v>
      </c>
      <c r="E2804" t="s">
        <v>27</v>
      </c>
      <c r="F2804">
        <v>153403.62</v>
      </c>
      <c r="G2804">
        <v>2019</v>
      </c>
      <c r="H2804">
        <v>56.88</v>
      </c>
      <c r="I2804">
        <v>79.98</v>
      </c>
      <c r="J2804">
        <v>38562.9</v>
      </c>
      <c r="K2804">
        <v>75.98</v>
      </c>
    </row>
    <row r="2805" spans="1:11" x14ac:dyDescent="0.55000000000000004">
      <c r="A2805" t="s">
        <v>117</v>
      </c>
      <c r="B2805" t="s">
        <v>136</v>
      </c>
      <c r="C2805" t="s">
        <v>138</v>
      </c>
      <c r="D2805" t="s">
        <v>94</v>
      </c>
      <c r="E2805" t="s">
        <v>22</v>
      </c>
      <c r="F2805">
        <v>649932.92000000004</v>
      </c>
      <c r="G2805">
        <v>8554</v>
      </c>
      <c r="H2805">
        <v>56.88</v>
      </c>
      <c r="I2805">
        <v>79.98</v>
      </c>
      <c r="J2805">
        <v>163381.4</v>
      </c>
      <c r="K2805">
        <v>75.98</v>
      </c>
    </row>
    <row r="2806" spans="1:11" x14ac:dyDescent="0.55000000000000004">
      <c r="A2806" t="s">
        <v>117</v>
      </c>
      <c r="B2806" t="s">
        <v>136</v>
      </c>
      <c r="C2806" t="s">
        <v>138</v>
      </c>
      <c r="D2806" t="s">
        <v>94</v>
      </c>
      <c r="E2806" t="s">
        <v>71</v>
      </c>
      <c r="F2806">
        <v>33203.26</v>
      </c>
      <c r="G2806">
        <v>437</v>
      </c>
      <c r="H2806">
        <v>56.88</v>
      </c>
      <c r="I2806">
        <v>79.98</v>
      </c>
      <c r="J2806">
        <v>8346.7000000000007</v>
      </c>
      <c r="K2806">
        <v>75.98</v>
      </c>
    </row>
    <row r="2807" spans="1:11" x14ac:dyDescent="0.55000000000000004">
      <c r="A2807" t="s">
        <v>117</v>
      </c>
      <c r="B2807" t="s">
        <v>136</v>
      </c>
      <c r="C2807" t="s">
        <v>139</v>
      </c>
      <c r="D2807" t="s">
        <v>94</v>
      </c>
      <c r="E2807" t="s">
        <v>27</v>
      </c>
      <c r="F2807">
        <v>69087.179999999993</v>
      </c>
      <c r="G2807">
        <v>1182</v>
      </c>
      <c r="H2807">
        <v>36.119999999999997</v>
      </c>
      <c r="I2807">
        <v>59.99</v>
      </c>
      <c r="J2807">
        <v>26393.34</v>
      </c>
      <c r="K2807">
        <v>58.43</v>
      </c>
    </row>
    <row r="2808" spans="1:11" x14ac:dyDescent="0.55000000000000004">
      <c r="A2808" t="s">
        <v>117</v>
      </c>
      <c r="B2808" t="s">
        <v>136</v>
      </c>
      <c r="C2808" t="s">
        <v>139</v>
      </c>
      <c r="D2808" t="s">
        <v>94</v>
      </c>
      <c r="E2808" t="s">
        <v>22</v>
      </c>
      <c r="F2808">
        <v>397820.35</v>
      </c>
      <c r="G2808">
        <v>6785</v>
      </c>
      <c r="H2808">
        <v>36.119999999999997</v>
      </c>
      <c r="I2808">
        <v>59.99</v>
      </c>
      <c r="J2808">
        <v>152746.15</v>
      </c>
      <c r="K2808">
        <v>58.65363636</v>
      </c>
    </row>
    <row r="2809" spans="1:11" x14ac:dyDescent="0.55000000000000004">
      <c r="A2809" t="s">
        <v>117</v>
      </c>
      <c r="B2809" t="s">
        <v>136</v>
      </c>
      <c r="C2809" t="s">
        <v>139</v>
      </c>
      <c r="D2809" t="s">
        <v>94</v>
      </c>
      <c r="E2809" t="s">
        <v>71</v>
      </c>
      <c r="F2809">
        <v>17343.05</v>
      </c>
      <c r="G2809">
        <v>295</v>
      </c>
      <c r="H2809">
        <v>36.119999999999997</v>
      </c>
      <c r="I2809">
        <v>59.99</v>
      </c>
      <c r="J2809">
        <v>6687.65</v>
      </c>
      <c r="K2809">
        <v>58.79</v>
      </c>
    </row>
    <row r="2810" spans="1:11" x14ac:dyDescent="0.55000000000000004">
      <c r="A2810" t="s">
        <v>117</v>
      </c>
      <c r="B2810" t="s">
        <v>136</v>
      </c>
      <c r="C2810" t="s">
        <v>140</v>
      </c>
      <c r="D2810" t="s">
        <v>94</v>
      </c>
      <c r="E2810" t="s">
        <v>27</v>
      </c>
      <c r="F2810">
        <v>74538</v>
      </c>
      <c r="G2810">
        <v>3871</v>
      </c>
      <c r="H2810">
        <v>9.89</v>
      </c>
      <c r="I2810">
        <v>20</v>
      </c>
      <c r="J2810">
        <v>36253.81</v>
      </c>
      <c r="K2810">
        <v>19.32</v>
      </c>
    </row>
    <row r="2811" spans="1:11" x14ac:dyDescent="0.55000000000000004">
      <c r="A2811" t="s">
        <v>117</v>
      </c>
      <c r="B2811" t="s">
        <v>136</v>
      </c>
      <c r="C2811" t="s">
        <v>140</v>
      </c>
      <c r="D2811" t="s">
        <v>94</v>
      </c>
      <c r="E2811" t="s">
        <v>22</v>
      </c>
      <c r="F2811">
        <v>379152.8</v>
      </c>
      <c r="G2811">
        <v>19507</v>
      </c>
      <c r="H2811">
        <v>9.89</v>
      </c>
      <c r="I2811">
        <v>20</v>
      </c>
      <c r="J2811">
        <v>186228.57</v>
      </c>
      <c r="K2811">
        <v>19.51304348</v>
      </c>
    </row>
    <row r="2812" spans="1:11" x14ac:dyDescent="0.55000000000000004">
      <c r="A2812" t="s">
        <v>117</v>
      </c>
      <c r="B2812" t="s">
        <v>136</v>
      </c>
      <c r="C2812" t="s">
        <v>141</v>
      </c>
      <c r="D2812" t="s">
        <v>94</v>
      </c>
      <c r="E2812" t="s">
        <v>27</v>
      </c>
      <c r="F2812">
        <v>133093.6</v>
      </c>
      <c r="G2812">
        <v>3490</v>
      </c>
      <c r="H2812">
        <v>19.52</v>
      </c>
      <c r="I2812">
        <v>40</v>
      </c>
      <c r="J2812">
        <v>64968.800000000003</v>
      </c>
      <c r="K2812">
        <v>38.200000000000003</v>
      </c>
    </row>
    <row r="2813" spans="1:11" x14ac:dyDescent="0.55000000000000004">
      <c r="A2813" t="s">
        <v>117</v>
      </c>
      <c r="B2813" t="s">
        <v>136</v>
      </c>
      <c r="C2813" t="s">
        <v>141</v>
      </c>
      <c r="D2813" t="s">
        <v>94</v>
      </c>
      <c r="E2813" t="s">
        <v>22</v>
      </c>
      <c r="F2813">
        <v>1327646.8</v>
      </c>
      <c r="G2813">
        <v>34855</v>
      </c>
      <c r="H2813">
        <v>19.52</v>
      </c>
      <c r="I2813">
        <v>40</v>
      </c>
      <c r="J2813">
        <v>647277.19999999995</v>
      </c>
      <c r="K2813">
        <v>38.15</v>
      </c>
    </row>
    <row r="2814" spans="1:11" x14ac:dyDescent="0.55000000000000004">
      <c r="A2814" t="s">
        <v>117</v>
      </c>
      <c r="B2814" t="s">
        <v>136</v>
      </c>
      <c r="C2814" t="s">
        <v>142</v>
      </c>
      <c r="D2814" t="s">
        <v>94</v>
      </c>
      <c r="E2814" t="s">
        <v>27</v>
      </c>
      <c r="F2814">
        <v>442624</v>
      </c>
      <c r="G2814">
        <v>5824</v>
      </c>
      <c r="H2814">
        <v>46.52</v>
      </c>
      <c r="I2814">
        <v>80</v>
      </c>
      <c r="J2814">
        <v>171691.51999999999</v>
      </c>
      <c r="K2814">
        <v>76</v>
      </c>
    </row>
    <row r="2815" spans="1:11" x14ac:dyDescent="0.55000000000000004">
      <c r="A2815" t="s">
        <v>117</v>
      </c>
      <c r="B2815" t="s">
        <v>136</v>
      </c>
      <c r="C2815" t="s">
        <v>142</v>
      </c>
      <c r="D2815" t="s">
        <v>94</v>
      </c>
      <c r="E2815" t="s">
        <v>22</v>
      </c>
      <c r="F2815">
        <v>1636280</v>
      </c>
      <c r="G2815">
        <v>21530</v>
      </c>
      <c r="H2815">
        <v>46.52</v>
      </c>
      <c r="I2815">
        <v>80</v>
      </c>
      <c r="J2815">
        <v>634704.4</v>
      </c>
      <c r="K2815">
        <v>76</v>
      </c>
    </row>
    <row r="2816" spans="1:11" x14ac:dyDescent="0.55000000000000004">
      <c r="A2816" t="s">
        <v>144</v>
      </c>
      <c r="B2816" t="s">
        <v>145</v>
      </c>
      <c r="C2816" t="s">
        <v>146</v>
      </c>
      <c r="D2816" t="s">
        <v>20</v>
      </c>
      <c r="E2816" t="s">
        <v>22</v>
      </c>
      <c r="F2816">
        <v>15372</v>
      </c>
      <c r="G2816">
        <v>2562</v>
      </c>
      <c r="H2816">
        <v>1.86</v>
      </c>
      <c r="I2816">
        <v>6</v>
      </c>
      <c r="J2816">
        <v>10606.68</v>
      </c>
      <c r="K2816">
        <v>6</v>
      </c>
    </row>
    <row r="2817" spans="1:11" x14ac:dyDescent="0.55000000000000004">
      <c r="A2817" t="s">
        <v>144</v>
      </c>
      <c r="B2817" t="s">
        <v>145</v>
      </c>
      <c r="C2817" t="s">
        <v>147</v>
      </c>
      <c r="D2817" t="s">
        <v>20</v>
      </c>
      <c r="E2817" t="s">
        <v>22</v>
      </c>
      <c r="F2817">
        <v>9389.11</v>
      </c>
      <c r="G2817">
        <v>1591</v>
      </c>
      <c r="H2817">
        <v>1.83</v>
      </c>
      <c r="I2817">
        <v>6.01</v>
      </c>
      <c r="J2817">
        <v>6477.58</v>
      </c>
      <c r="K2817">
        <v>5.29</v>
      </c>
    </row>
    <row r="2818" spans="1:11" x14ac:dyDescent="0.55000000000000004">
      <c r="A2818" t="s">
        <v>144</v>
      </c>
      <c r="B2818" t="s">
        <v>145</v>
      </c>
      <c r="C2818" t="s">
        <v>148</v>
      </c>
      <c r="D2818" t="s">
        <v>20</v>
      </c>
      <c r="E2818" t="s">
        <v>27</v>
      </c>
      <c r="F2818">
        <v>0</v>
      </c>
      <c r="G2818">
        <v>38</v>
      </c>
      <c r="H2818">
        <v>1.88</v>
      </c>
      <c r="I2818">
        <v>7</v>
      </c>
      <c r="J2818">
        <v>-71.44</v>
      </c>
      <c r="K2818">
        <v>0</v>
      </c>
    </row>
    <row r="2819" spans="1:11" x14ac:dyDescent="0.55000000000000004">
      <c r="A2819" t="s">
        <v>144</v>
      </c>
      <c r="B2819" t="s">
        <v>145</v>
      </c>
      <c r="C2819" t="s">
        <v>148</v>
      </c>
      <c r="D2819" t="s">
        <v>20</v>
      </c>
      <c r="E2819" t="s">
        <v>22</v>
      </c>
      <c r="F2819">
        <v>5684</v>
      </c>
      <c r="G2819">
        <v>1016</v>
      </c>
      <c r="H2819">
        <v>1.88</v>
      </c>
      <c r="I2819">
        <v>7</v>
      </c>
      <c r="J2819">
        <v>3773.92</v>
      </c>
      <c r="K2819">
        <v>4.9000000000000004</v>
      </c>
    </row>
    <row r="2820" spans="1:11" x14ac:dyDescent="0.55000000000000004">
      <c r="A2820" t="s">
        <v>144</v>
      </c>
      <c r="B2820" t="s">
        <v>145</v>
      </c>
      <c r="C2820" t="s">
        <v>149</v>
      </c>
      <c r="D2820" t="s">
        <v>20</v>
      </c>
      <c r="E2820" t="s">
        <v>22</v>
      </c>
      <c r="F2820">
        <v>11998</v>
      </c>
      <c r="G2820">
        <v>1714</v>
      </c>
      <c r="H2820">
        <v>2.33</v>
      </c>
      <c r="I2820">
        <v>7</v>
      </c>
      <c r="J2820">
        <v>8004.38</v>
      </c>
      <c r="K2820">
        <v>7</v>
      </c>
    </row>
    <row r="2821" spans="1:11" x14ac:dyDescent="0.55000000000000004">
      <c r="A2821" t="s">
        <v>144</v>
      </c>
      <c r="B2821" t="s">
        <v>145</v>
      </c>
      <c r="C2821" t="s">
        <v>150</v>
      </c>
      <c r="D2821" t="s">
        <v>20</v>
      </c>
      <c r="E2821" t="s">
        <v>22</v>
      </c>
      <c r="F2821">
        <v>39186</v>
      </c>
      <c r="G2821">
        <v>5746</v>
      </c>
      <c r="H2821">
        <v>2.42</v>
      </c>
      <c r="I2821">
        <v>7</v>
      </c>
      <c r="J2821">
        <v>25280.68</v>
      </c>
      <c r="K2821">
        <v>6.125</v>
      </c>
    </row>
    <row r="2822" spans="1:11" x14ac:dyDescent="0.55000000000000004">
      <c r="A2822" t="s">
        <v>144</v>
      </c>
      <c r="B2822" t="s">
        <v>151</v>
      </c>
      <c r="C2822" t="s">
        <v>152</v>
      </c>
      <c r="D2822" t="s">
        <v>20</v>
      </c>
      <c r="E2822" t="s">
        <v>22</v>
      </c>
      <c r="F2822">
        <v>6306</v>
      </c>
      <c r="G2822">
        <v>1298</v>
      </c>
      <c r="H2822">
        <v>1.95</v>
      </c>
      <c r="I2822">
        <v>5</v>
      </c>
      <c r="J2822">
        <v>3774.9</v>
      </c>
      <c r="K2822">
        <v>4.2727272699999999</v>
      </c>
    </row>
    <row r="2823" spans="1:11" x14ac:dyDescent="0.55000000000000004">
      <c r="A2823" t="s">
        <v>144</v>
      </c>
      <c r="B2823" t="s">
        <v>151</v>
      </c>
      <c r="C2823" t="s">
        <v>153</v>
      </c>
      <c r="D2823" t="s">
        <v>20</v>
      </c>
      <c r="E2823" t="s">
        <v>22</v>
      </c>
      <c r="F2823">
        <v>8080</v>
      </c>
      <c r="G2823">
        <v>1616</v>
      </c>
      <c r="H2823">
        <v>1.96</v>
      </c>
      <c r="I2823">
        <v>5</v>
      </c>
      <c r="J2823">
        <v>4912.6400000000003</v>
      </c>
      <c r="K2823">
        <v>5</v>
      </c>
    </row>
    <row r="2824" spans="1:11" x14ac:dyDescent="0.55000000000000004">
      <c r="A2824" t="s">
        <v>144</v>
      </c>
      <c r="B2824" t="s">
        <v>151</v>
      </c>
      <c r="C2824" t="s">
        <v>154</v>
      </c>
      <c r="D2824" t="s">
        <v>20</v>
      </c>
      <c r="E2824" t="s">
        <v>22</v>
      </c>
      <c r="F2824">
        <v>10546.9</v>
      </c>
      <c r="G2824">
        <v>2207</v>
      </c>
      <c r="H2824">
        <v>1.79</v>
      </c>
      <c r="I2824">
        <v>4.9400000000000004</v>
      </c>
      <c r="J2824">
        <v>6596.37</v>
      </c>
      <c r="K2824">
        <v>3.4580000000000002</v>
      </c>
    </row>
    <row r="2825" spans="1:11" x14ac:dyDescent="0.55000000000000004">
      <c r="A2825" t="s">
        <v>144</v>
      </c>
      <c r="B2825" t="s">
        <v>151</v>
      </c>
      <c r="C2825" t="s">
        <v>155</v>
      </c>
      <c r="D2825" t="s">
        <v>20</v>
      </c>
      <c r="E2825" t="s">
        <v>27</v>
      </c>
      <c r="F2825">
        <v>0</v>
      </c>
      <c r="G2825">
        <v>38</v>
      </c>
      <c r="H2825">
        <v>1.85</v>
      </c>
      <c r="I2825">
        <v>5</v>
      </c>
      <c r="J2825">
        <v>-70.3</v>
      </c>
      <c r="K2825">
        <v>0</v>
      </c>
    </row>
    <row r="2826" spans="1:11" x14ac:dyDescent="0.55000000000000004">
      <c r="A2826" t="s">
        <v>144</v>
      </c>
      <c r="B2826" t="s">
        <v>151</v>
      </c>
      <c r="C2826" t="s">
        <v>155</v>
      </c>
      <c r="D2826" t="s">
        <v>20</v>
      </c>
      <c r="E2826" t="s">
        <v>22</v>
      </c>
      <c r="F2826">
        <v>19665</v>
      </c>
      <c r="G2826">
        <v>4137</v>
      </c>
      <c r="H2826">
        <v>1.85</v>
      </c>
      <c r="I2826">
        <v>5</v>
      </c>
      <c r="J2826">
        <v>12011.55</v>
      </c>
      <c r="K2826">
        <v>3.5</v>
      </c>
    </row>
    <row r="2827" spans="1:11" x14ac:dyDescent="0.55000000000000004">
      <c r="A2827" t="s">
        <v>144</v>
      </c>
      <c r="B2827" t="s">
        <v>151</v>
      </c>
      <c r="C2827" t="s">
        <v>156</v>
      </c>
      <c r="D2827" t="s">
        <v>20</v>
      </c>
      <c r="E2827" t="s">
        <v>22</v>
      </c>
      <c r="F2827">
        <v>12888</v>
      </c>
      <c r="G2827">
        <v>2148</v>
      </c>
      <c r="H2827">
        <v>2.76</v>
      </c>
      <c r="I2827">
        <v>6</v>
      </c>
      <c r="J2827">
        <v>6959.52</v>
      </c>
      <c r="K2827">
        <v>6</v>
      </c>
    </row>
    <row r="2828" spans="1:11" x14ac:dyDescent="0.55000000000000004">
      <c r="A2828" t="s">
        <v>144</v>
      </c>
      <c r="B2828" t="s">
        <v>157</v>
      </c>
      <c r="C2828" t="s">
        <v>158</v>
      </c>
      <c r="D2828" t="s">
        <v>20</v>
      </c>
      <c r="E2828" t="s">
        <v>22</v>
      </c>
      <c r="F2828">
        <v>10683.5</v>
      </c>
      <c r="G2828">
        <v>561</v>
      </c>
      <c r="H2828">
        <v>9</v>
      </c>
      <c r="I2828">
        <v>23</v>
      </c>
      <c r="J2828">
        <v>5634.5</v>
      </c>
      <c r="K2828">
        <v>21.35714286</v>
      </c>
    </row>
    <row r="2829" spans="1:11" x14ac:dyDescent="0.55000000000000004">
      <c r="A2829" t="s">
        <v>144</v>
      </c>
      <c r="B2829" t="s">
        <v>157</v>
      </c>
      <c r="C2829" t="s">
        <v>159</v>
      </c>
      <c r="D2829" t="s">
        <v>20</v>
      </c>
      <c r="E2829" t="s">
        <v>22</v>
      </c>
      <c r="F2829">
        <v>15242.5</v>
      </c>
      <c r="G2829">
        <v>526</v>
      </c>
      <c r="H2829">
        <v>14.04</v>
      </c>
      <c r="I2829">
        <v>35</v>
      </c>
      <c r="J2829">
        <v>7857.46</v>
      </c>
      <c r="K2829">
        <v>32.5</v>
      </c>
    </row>
    <row r="2830" spans="1:11" x14ac:dyDescent="0.55000000000000004">
      <c r="A2830" t="s">
        <v>144</v>
      </c>
      <c r="B2830" t="s">
        <v>157</v>
      </c>
      <c r="C2830" t="s">
        <v>160</v>
      </c>
      <c r="D2830" t="s">
        <v>20</v>
      </c>
      <c r="E2830" t="s">
        <v>22</v>
      </c>
      <c r="F2830">
        <v>1740</v>
      </c>
      <c r="G2830">
        <v>290</v>
      </c>
      <c r="H2830">
        <v>2.83</v>
      </c>
      <c r="I2830">
        <v>6</v>
      </c>
      <c r="J2830">
        <v>919.3</v>
      </c>
      <c r="K2830">
        <v>6</v>
      </c>
    </row>
    <row r="2831" spans="1:11" x14ac:dyDescent="0.55000000000000004">
      <c r="A2831" t="s">
        <v>144</v>
      </c>
      <c r="B2831" t="s">
        <v>157</v>
      </c>
      <c r="C2831" t="s">
        <v>161</v>
      </c>
      <c r="D2831" t="s">
        <v>20</v>
      </c>
      <c r="E2831" t="s">
        <v>22</v>
      </c>
      <c r="F2831">
        <v>1987.4</v>
      </c>
      <c r="G2831">
        <v>380</v>
      </c>
      <c r="H2831">
        <v>1.92</v>
      </c>
      <c r="I2831">
        <v>5.23</v>
      </c>
      <c r="J2831">
        <v>1257.8</v>
      </c>
      <c r="K2831">
        <v>5.23</v>
      </c>
    </row>
    <row r="2832" spans="1:11" x14ac:dyDescent="0.55000000000000004">
      <c r="A2832" t="s">
        <v>144</v>
      </c>
      <c r="B2832" t="s">
        <v>157</v>
      </c>
      <c r="C2832" t="s">
        <v>162</v>
      </c>
      <c r="D2832" t="s">
        <v>20</v>
      </c>
      <c r="E2832" t="s">
        <v>22</v>
      </c>
      <c r="F2832">
        <v>2982</v>
      </c>
      <c r="G2832">
        <v>497</v>
      </c>
      <c r="H2832">
        <v>2.76</v>
      </c>
      <c r="I2832">
        <v>6</v>
      </c>
      <c r="J2832">
        <v>1610.28</v>
      </c>
      <c r="K2832">
        <v>6</v>
      </c>
    </row>
    <row r="2833" spans="1:11" x14ac:dyDescent="0.55000000000000004">
      <c r="A2833" t="s">
        <v>163</v>
      </c>
      <c r="B2833" t="s">
        <v>145</v>
      </c>
      <c r="C2833" t="s">
        <v>146</v>
      </c>
      <c r="D2833" t="s">
        <v>69</v>
      </c>
      <c r="E2833" t="s">
        <v>22</v>
      </c>
      <c r="F2833">
        <v>11694</v>
      </c>
      <c r="G2833">
        <v>1949</v>
      </c>
      <c r="H2833">
        <v>1.86</v>
      </c>
      <c r="I2833">
        <v>6</v>
      </c>
      <c r="J2833">
        <v>8068.86</v>
      </c>
      <c r="K2833">
        <v>6</v>
      </c>
    </row>
    <row r="2834" spans="1:11" x14ac:dyDescent="0.55000000000000004">
      <c r="A2834" t="s">
        <v>163</v>
      </c>
      <c r="B2834" t="s">
        <v>145</v>
      </c>
      <c r="C2834" t="s">
        <v>147</v>
      </c>
      <c r="D2834" t="s">
        <v>69</v>
      </c>
      <c r="E2834" t="s">
        <v>22</v>
      </c>
      <c r="F2834">
        <v>7284.34</v>
      </c>
      <c r="G2834">
        <v>1234</v>
      </c>
      <c r="H2834">
        <v>1.83</v>
      </c>
      <c r="I2834">
        <v>6.01</v>
      </c>
      <c r="J2834">
        <v>5026.12</v>
      </c>
      <c r="K2834">
        <v>5.29</v>
      </c>
    </row>
    <row r="2835" spans="1:11" x14ac:dyDescent="0.55000000000000004">
      <c r="A2835" t="s">
        <v>163</v>
      </c>
      <c r="B2835" t="s">
        <v>145</v>
      </c>
      <c r="C2835" t="s">
        <v>148</v>
      </c>
      <c r="D2835" t="s">
        <v>69</v>
      </c>
      <c r="E2835" t="s">
        <v>27</v>
      </c>
      <c r="F2835">
        <v>0</v>
      </c>
      <c r="G2835">
        <v>25</v>
      </c>
      <c r="H2835">
        <v>1.88</v>
      </c>
      <c r="I2835">
        <v>7</v>
      </c>
      <c r="J2835">
        <v>-47</v>
      </c>
      <c r="K2835">
        <v>0</v>
      </c>
    </row>
    <row r="2836" spans="1:11" x14ac:dyDescent="0.55000000000000004">
      <c r="A2836" t="s">
        <v>163</v>
      </c>
      <c r="B2836" t="s">
        <v>145</v>
      </c>
      <c r="C2836" t="s">
        <v>148</v>
      </c>
      <c r="D2836" t="s">
        <v>69</v>
      </c>
      <c r="E2836" t="s">
        <v>22</v>
      </c>
      <c r="F2836">
        <v>4326</v>
      </c>
      <c r="G2836">
        <v>767</v>
      </c>
      <c r="H2836">
        <v>1.88</v>
      </c>
      <c r="I2836">
        <v>7</v>
      </c>
      <c r="J2836">
        <v>2884.04</v>
      </c>
      <c r="K2836">
        <v>4.9000000000000004</v>
      </c>
    </row>
    <row r="2837" spans="1:11" x14ac:dyDescent="0.55000000000000004">
      <c r="A2837" t="s">
        <v>163</v>
      </c>
      <c r="B2837" t="s">
        <v>145</v>
      </c>
      <c r="C2837" t="s">
        <v>149</v>
      </c>
      <c r="D2837" t="s">
        <v>69</v>
      </c>
      <c r="E2837" t="s">
        <v>22</v>
      </c>
      <c r="F2837">
        <v>9079</v>
      </c>
      <c r="G2837">
        <v>1297</v>
      </c>
      <c r="H2837">
        <v>2.33</v>
      </c>
      <c r="I2837">
        <v>7</v>
      </c>
      <c r="J2837">
        <v>6056.99</v>
      </c>
      <c r="K2837">
        <v>7</v>
      </c>
    </row>
    <row r="2838" spans="1:11" x14ac:dyDescent="0.55000000000000004">
      <c r="A2838" t="s">
        <v>163</v>
      </c>
      <c r="B2838" t="s">
        <v>145</v>
      </c>
      <c r="C2838" t="s">
        <v>150</v>
      </c>
      <c r="D2838" t="s">
        <v>69</v>
      </c>
      <c r="E2838" t="s">
        <v>27</v>
      </c>
      <c r="F2838">
        <v>0</v>
      </c>
      <c r="G2838">
        <v>114</v>
      </c>
      <c r="H2838">
        <v>2.42</v>
      </c>
      <c r="I2838">
        <v>7</v>
      </c>
      <c r="J2838">
        <v>-275.88</v>
      </c>
      <c r="K2838">
        <v>0</v>
      </c>
    </row>
    <row r="2839" spans="1:11" x14ac:dyDescent="0.55000000000000004">
      <c r="A2839" t="s">
        <v>163</v>
      </c>
      <c r="B2839" t="s">
        <v>145</v>
      </c>
      <c r="C2839" t="s">
        <v>150</v>
      </c>
      <c r="D2839" t="s">
        <v>69</v>
      </c>
      <c r="E2839" t="s">
        <v>22</v>
      </c>
      <c r="F2839">
        <v>30296</v>
      </c>
      <c r="G2839">
        <v>4328</v>
      </c>
      <c r="H2839">
        <v>2.42</v>
      </c>
      <c r="I2839">
        <v>7</v>
      </c>
      <c r="J2839">
        <v>19822.240000000002</v>
      </c>
      <c r="K2839">
        <v>7</v>
      </c>
    </row>
    <row r="2840" spans="1:11" x14ac:dyDescent="0.55000000000000004">
      <c r="A2840" t="s">
        <v>163</v>
      </c>
      <c r="B2840" t="s">
        <v>151</v>
      </c>
      <c r="C2840" t="s">
        <v>152</v>
      </c>
      <c r="D2840" t="s">
        <v>69</v>
      </c>
      <c r="E2840" t="s">
        <v>22</v>
      </c>
      <c r="F2840">
        <v>4769</v>
      </c>
      <c r="G2840">
        <v>975</v>
      </c>
      <c r="H2840">
        <v>1.95</v>
      </c>
      <c r="I2840">
        <v>5</v>
      </c>
      <c r="J2840">
        <v>2867.75</v>
      </c>
      <c r="K2840">
        <v>4.5555555600000002</v>
      </c>
    </row>
    <row r="2841" spans="1:11" x14ac:dyDescent="0.55000000000000004">
      <c r="A2841" t="s">
        <v>163</v>
      </c>
      <c r="B2841" t="s">
        <v>151</v>
      </c>
      <c r="C2841" t="s">
        <v>153</v>
      </c>
      <c r="D2841" t="s">
        <v>69</v>
      </c>
      <c r="E2841" t="s">
        <v>22</v>
      </c>
      <c r="F2841">
        <v>6075</v>
      </c>
      <c r="G2841">
        <v>1215</v>
      </c>
      <c r="H2841">
        <v>1.96</v>
      </c>
      <c r="I2841">
        <v>5</v>
      </c>
      <c r="J2841">
        <v>3693.6</v>
      </c>
      <c r="K2841">
        <v>5</v>
      </c>
    </row>
    <row r="2842" spans="1:11" x14ac:dyDescent="0.55000000000000004">
      <c r="A2842" t="s">
        <v>163</v>
      </c>
      <c r="B2842" t="s">
        <v>151</v>
      </c>
      <c r="C2842" t="s">
        <v>154</v>
      </c>
      <c r="D2842" t="s">
        <v>69</v>
      </c>
      <c r="E2842" t="s">
        <v>22</v>
      </c>
      <c r="F2842">
        <v>8442.4599999999991</v>
      </c>
      <c r="G2842">
        <v>1764</v>
      </c>
      <c r="H2842">
        <v>1.79</v>
      </c>
      <c r="I2842">
        <v>4.9400000000000004</v>
      </c>
      <c r="J2842">
        <v>5284.9</v>
      </c>
      <c r="K2842">
        <v>3.4580000000000002</v>
      </c>
    </row>
    <row r="2843" spans="1:11" x14ac:dyDescent="0.55000000000000004">
      <c r="A2843" t="s">
        <v>163</v>
      </c>
      <c r="B2843" t="s">
        <v>151</v>
      </c>
      <c r="C2843" t="s">
        <v>155</v>
      </c>
      <c r="D2843" t="s">
        <v>69</v>
      </c>
      <c r="E2843" t="s">
        <v>27</v>
      </c>
      <c r="F2843">
        <v>0</v>
      </c>
      <c r="G2843">
        <v>25</v>
      </c>
      <c r="H2843">
        <v>1.85</v>
      </c>
      <c r="I2843">
        <v>5</v>
      </c>
      <c r="J2843">
        <v>-46.25</v>
      </c>
      <c r="K2843">
        <v>0</v>
      </c>
    </row>
    <row r="2844" spans="1:11" x14ac:dyDescent="0.55000000000000004">
      <c r="A2844" t="s">
        <v>163</v>
      </c>
      <c r="B2844" t="s">
        <v>151</v>
      </c>
      <c r="C2844" t="s">
        <v>155</v>
      </c>
      <c r="D2844" t="s">
        <v>69</v>
      </c>
      <c r="E2844" t="s">
        <v>22</v>
      </c>
      <c r="F2844">
        <v>14815</v>
      </c>
      <c r="G2844">
        <v>3112</v>
      </c>
      <c r="H2844">
        <v>1.85</v>
      </c>
      <c r="I2844">
        <v>5</v>
      </c>
      <c r="J2844">
        <v>9057.7999999999993</v>
      </c>
      <c r="K2844">
        <v>3.5</v>
      </c>
    </row>
    <row r="2845" spans="1:11" x14ac:dyDescent="0.55000000000000004">
      <c r="A2845" t="s">
        <v>163</v>
      </c>
      <c r="B2845" t="s">
        <v>151</v>
      </c>
      <c r="C2845" t="s">
        <v>156</v>
      </c>
      <c r="D2845" t="s">
        <v>69</v>
      </c>
      <c r="E2845" t="s">
        <v>22</v>
      </c>
      <c r="F2845">
        <v>9318</v>
      </c>
      <c r="G2845">
        <v>1553</v>
      </c>
      <c r="H2845">
        <v>2.76</v>
      </c>
      <c r="I2845">
        <v>6</v>
      </c>
      <c r="J2845">
        <v>5031.72</v>
      </c>
      <c r="K2845">
        <v>6</v>
      </c>
    </row>
    <row r="2846" spans="1:11" x14ac:dyDescent="0.55000000000000004">
      <c r="A2846" t="s">
        <v>163</v>
      </c>
      <c r="B2846" t="s">
        <v>157</v>
      </c>
      <c r="C2846" t="s">
        <v>158</v>
      </c>
      <c r="D2846" t="s">
        <v>69</v>
      </c>
      <c r="E2846" t="s">
        <v>22</v>
      </c>
      <c r="F2846">
        <v>7900.5</v>
      </c>
      <c r="G2846">
        <v>412</v>
      </c>
      <c r="H2846">
        <v>9</v>
      </c>
      <c r="I2846">
        <v>23</v>
      </c>
      <c r="J2846">
        <v>4192.5</v>
      </c>
      <c r="K2846">
        <v>21.35714286</v>
      </c>
    </row>
    <row r="2847" spans="1:11" x14ac:dyDescent="0.55000000000000004">
      <c r="A2847" t="s">
        <v>163</v>
      </c>
      <c r="B2847" t="s">
        <v>157</v>
      </c>
      <c r="C2847" t="s">
        <v>159</v>
      </c>
      <c r="D2847" t="s">
        <v>69</v>
      </c>
      <c r="E2847" t="s">
        <v>22</v>
      </c>
      <c r="F2847">
        <v>11095</v>
      </c>
      <c r="G2847">
        <v>384</v>
      </c>
      <c r="H2847">
        <v>14.04</v>
      </c>
      <c r="I2847">
        <v>35</v>
      </c>
      <c r="J2847">
        <v>5703.64</v>
      </c>
      <c r="K2847">
        <v>32.5</v>
      </c>
    </row>
    <row r="2848" spans="1:11" x14ac:dyDescent="0.55000000000000004">
      <c r="A2848" t="s">
        <v>163</v>
      </c>
      <c r="B2848" t="s">
        <v>157</v>
      </c>
      <c r="C2848" t="s">
        <v>160</v>
      </c>
      <c r="D2848" t="s">
        <v>69</v>
      </c>
      <c r="E2848" t="s">
        <v>22</v>
      </c>
      <c r="F2848">
        <v>1302</v>
      </c>
      <c r="G2848">
        <v>217</v>
      </c>
      <c r="H2848">
        <v>2.83</v>
      </c>
      <c r="I2848">
        <v>6</v>
      </c>
      <c r="J2848">
        <v>687.89</v>
      </c>
      <c r="K2848">
        <v>6</v>
      </c>
    </row>
    <row r="2849" spans="1:11" x14ac:dyDescent="0.55000000000000004">
      <c r="A2849" t="s">
        <v>163</v>
      </c>
      <c r="B2849" t="s">
        <v>157</v>
      </c>
      <c r="C2849" t="s">
        <v>161</v>
      </c>
      <c r="D2849" t="s">
        <v>69</v>
      </c>
      <c r="E2849" t="s">
        <v>22</v>
      </c>
      <c r="F2849">
        <v>1480.09</v>
      </c>
      <c r="G2849">
        <v>283</v>
      </c>
      <c r="H2849">
        <v>1.92</v>
      </c>
      <c r="I2849">
        <v>5.23</v>
      </c>
      <c r="J2849">
        <v>936.73</v>
      </c>
      <c r="K2849">
        <v>5.23</v>
      </c>
    </row>
    <row r="2850" spans="1:11" x14ac:dyDescent="0.55000000000000004">
      <c r="A2850" t="s">
        <v>163</v>
      </c>
      <c r="B2850" t="s">
        <v>157</v>
      </c>
      <c r="C2850" t="s">
        <v>162</v>
      </c>
      <c r="D2850" t="s">
        <v>69</v>
      </c>
      <c r="E2850" t="s">
        <v>22</v>
      </c>
      <c r="F2850">
        <v>2436</v>
      </c>
      <c r="G2850">
        <v>406</v>
      </c>
      <c r="H2850">
        <v>2.76</v>
      </c>
      <c r="I2850">
        <v>6</v>
      </c>
      <c r="J2850">
        <v>1315.44</v>
      </c>
      <c r="K2850">
        <v>6</v>
      </c>
    </row>
    <row r="2851" spans="1:11" x14ac:dyDescent="0.55000000000000004">
      <c r="A2851" t="s">
        <v>163</v>
      </c>
      <c r="B2851" t="s">
        <v>145</v>
      </c>
      <c r="C2851" t="s">
        <v>146</v>
      </c>
      <c r="D2851" t="s">
        <v>70</v>
      </c>
      <c r="E2851" t="s">
        <v>22</v>
      </c>
      <c r="F2851">
        <v>8466</v>
      </c>
      <c r="G2851">
        <v>1411</v>
      </c>
      <c r="H2851">
        <v>1.86</v>
      </c>
      <c r="I2851">
        <v>6</v>
      </c>
      <c r="J2851">
        <v>5841.54</v>
      </c>
      <c r="K2851">
        <v>6</v>
      </c>
    </row>
    <row r="2852" spans="1:11" x14ac:dyDescent="0.55000000000000004">
      <c r="A2852" t="s">
        <v>163</v>
      </c>
      <c r="B2852" t="s">
        <v>145</v>
      </c>
      <c r="C2852" t="s">
        <v>147</v>
      </c>
      <c r="D2852" t="s">
        <v>70</v>
      </c>
      <c r="E2852" t="s">
        <v>22</v>
      </c>
      <c r="F2852">
        <v>5156.78</v>
      </c>
      <c r="G2852">
        <v>878</v>
      </c>
      <c r="H2852">
        <v>1.83</v>
      </c>
      <c r="I2852">
        <v>6.01</v>
      </c>
      <c r="J2852">
        <v>3550.04</v>
      </c>
      <c r="K2852">
        <v>5.29</v>
      </c>
    </row>
    <row r="2853" spans="1:11" x14ac:dyDescent="0.55000000000000004">
      <c r="A2853" t="s">
        <v>163</v>
      </c>
      <c r="B2853" t="s">
        <v>145</v>
      </c>
      <c r="C2853" t="s">
        <v>148</v>
      </c>
      <c r="D2853" t="s">
        <v>70</v>
      </c>
      <c r="E2853" t="s">
        <v>22</v>
      </c>
      <c r="F2853">
        <v>3129</v>
      </c>
      <c r="G2853">
        <v>609</v>
      </c>
      <c r="H2853">
        <v>1.88</v>
      </c>
      <c r="I2853">
        <v>7</v>
      </c>
      <c r="J2853">
        <v>1984.08</v>
      </c>
      <c r="K2853">
        <v>4.9000000000000004</v>
      </c>
    </row>
    <row r="2854" spans="1:11" x14ac:dyDescent="0.55000000000000004">
      <c r="A2854" t="s">
        <v>163</v>
      </c>
      <c r="B2854" t="s">
        <v>145</v>
      </c>
      <c r="C2854" t="s">
        <v>149</v>
      </c>
      <c r="D2854" t="s">
        <v>70</v>
      </c>
      <c r="E2854" t="s">
        <v>22</v>
      </c>
      <c r="F2854">
        <v>6587</v>
      </c>
      <c r="G2854">
        <v>941</v>
      </c>
      <c r="H2854">
        <v>2.33</v>
      </c>
      <c r="I2854">
        <v>7</v>
      </c>
      <c r="J2854">
        <v>4394.47</v>
      </c>
      <c r="K2854">
        <v>7</v>
      </c>
    </row>
    <row r="2855" spans="1:11" x14ac:dyDescent="0.55000000000000004">
      <c r="A2855" t="s">
        <v>163</v>
      </c>
      <c r="B2855" t="s">
        <v>145</v>
      </c>
      <c r="C2855" t="s">
        <v>150</v>
      </c>
      <c r="D2855" t="s">
        <v>70</v>
      </c>
      <c r="E2855" t="s">
        <v>22</v>
      </c>
      <c r="F2855">
        <v>21476</v>
      </c>
      <c r="G2855">
        <v>3170</v>
      </c>
      <c r="H2855">
        <v>2.42</v>
      </c>
      <c r="I2855">
        <v>7</v>
      </c>
      <c r="J2855">
        <v>13804.6</v>
      </c>
      <c r="K2855">
        <v>6.125</v>
      </c>
    </row>
    <row r="2856" spans="1:11" x14ac:dyDescent="0.55000000000000004">
      <c r="A2856" t="s">
        <v>163</v>
      </c>
      <c r="B2856" t="s">
        <v>151</v>
      </c>
      <c r="C2856" t="s">
        <v>152</v>
      </c>
      <c r="D2856" t="s">
        <v>70</v>
      </c>
      <c r="E2856" t="s">
        <v>22</v>
      </c>
      <c r="F2856">
        <v>5091</v>
      </c>
      <c r="G2856">
        <v>1033</v>
      </c>
      <c r="H2856">
        <v>1.95</v>
      </c>
      <c r="I2856">
        <v>5</v>
      </c>
      <c r="J2856">
        <v>3076.65</v>
      </c>
      <c r="K2856">
        <v>4.5555555600000002</v>
      </c>
    </row>
    <row r="2857" spans="1:11" x14ac:dyDescent="0.55000000000000004">
      <c r="A2857" t="s">
        <v>163</v>
      </c>
      <c r="B2857" t="s">
        <v>151</v>
      </c>
      <c r="C2857" t="s">
        <v>153</v>
      </c>
      <c r="D2857" t="s">
        <v>70</v>
      </c>
      <c r="E2857" t="s">
        <v>22</v>
      </c>
      <c r="F2857">
        <v>6530</v>
      </c>
      <c r="G2857">
        <v>1306</v>
      </c>
      <c r="H2857">
        <v>1.96</v>
      </c>
      <c r="I2857">
        <v>5</v>
      </c>
      <c r="J2857">
        <v>3970.24</v>
      </c>
      <c r="K2857">
        <v>5</v>
      </c>
    </row>
    <row r="2858" spans="1:11" x14ac:dyDescent="0.55000000000000004">
      <c r="A2858" t="s">
        <v>163</v>
      </c>
      <c r="B2858" t="s">
        <v>151</v>
      </c>
      <c r="C2858" t="s">
        <v>154</v>
      </c>
      <c r="D2858" t="s">
        <v>70</v>
      </c>
      <c r="E2858" t="s">
        <v>22</v>
      </c>
      <c r="F2858">
        <v>8536.32</v>
      </c>
      <c r="G2858">
        <v>1778</v>
      </c>
      <c r="H2858">
        <v>1.79</v>
      </c>
      <c r="I2858">
        <v>4.9400000000000004</v>
      </c>
      <c r="J2858">
        <v>5353.7</v>
      </c>
      <c r="K2858">
        <v>3.4580000000000002</v>
      </c>
    </row>
    <row r="2859" spans="1:11" x14ac:dyDescent="0.55000000000000004">
      <c r="A2859" t="s">
        <v>163</v>
      </c>
      <c r="B2859" t="s">
        <v>151</v>
      </c>
      <c r="C2859" t="s">
        <v>155</v>
      </c>
      <c r="D2859" t="s">
        <v>70</v>
      </c>
      <c r="E2859" t="s">
        <v>22</v>
      </c>
      <c r="F2859">
        <v>15910</v>
      </c>
      <c r="G2859">
        <v>3344</v>
      </c>
      <c r="H2859">
        <v>1.85</v>
      </c>
      <c r="I2859">
        <v>5</v>
      </c>
      <c r="J2859">
        <v>9723.6</v>
      </c>
      <c r="K2859">
        <v>3.5</v>
      </c>
    </row>
    <row r="2860" spans="1:11" x14ac:dyDescent="0.55000000000000004">
      <c r="A2860" t="s">
        <v>163</v>
      </c>
      <c r="B2860" t="s">
        <v>151</v>
      </c>
      <c r="C2860" t="s">
        <v>156</v>
      </c>
      <c r="D2860" t="s">
        <v>70</v>
      </c>
      <c r="E2860" t="s">
        <v>22</v>
      </c>
      <c r="F2860">
        <v>10326</v>
      </c>
      <c r="G2860">
        <v>1721</v>
      </c>
      <c r="H2860">
        <v>2.76</v>
      </c>
      <c r="I2860">
        <v>6</v>
      </c>
      <c r="J2860">
        <v>5576.04</v>
      </c>
      <c r="K2860">
        <v>6</v>
      </c>
    </row>
    <row r="2861" spans="1:11" x14ac:dyDescent="0.55000000000000004">
      <c r="A2861" t="s">
        <v>163</v>
      </c>
      <c r="B2861" t="s">
        <v>157</v>
      </c>
      <c r="C2861" t="s">
        <v>158</v>
      </c>
      <c r="D2861" t="s">
        <v>70</v>
      </c>
      <c r="E2861" t="s">
        <v>22</v>
      </c>
      <c r="F2861">
        <v>7176</v>
      </c>
      <c r="G2861">
        <v>377</v>
      </c>
      <c r="H2861">
        <v>9</v>
      </c>
      <c r="I2861">
        <v>23</v>
      </c>
      <c r="J2861">
        <v>3783</v>
      </c>
      <c r="K2861">
        <v>21.35714286</v>
      </c>
    </row>
    <row r="2862" spans="1:11" x14ac:dyDescent="0.55000000000000004">
      <c r="A2862" t="s">
        <v>163</v>
      </c>
      <c r="B2862" t="s">
        <v>157</v>
      </c>
      <c r="C2862" t="s">
        <v>159</v>
      </c>
      <c r="D2862" t="s">
        <v>70</v>
      </c>
      <c r="E2862" t="s">
        <v>22</v>
      </c>
      <c r="F2862">
        <v>10220</v>
      </c>
      <c r="G2862">
        <v>353</v>
      </c>
      <c r="H2862">
        <v>14.04</v>
      </c>
      <c r="I2862">
        <v>35</v>
      </c>
      <c r="J2862">
        <v>5263.88</v>
      </c>
      <c r="K2862">
        <v>32.5</v>
      </c>
    </row>
    <row r="2863" spans="1:11" x14ac:dyDescent="0.55000000000000004">
      <c r="A2863" t="s">
        <v>163</v>
      </c>
      <c r="B2863" t="s">
        <v>157</v>
      </c>
      <c r="C2863" t="s">
        <v>160</v>
      </c>
      <c r="D2863" t="s">
        <v>70</v>
      </c>
      <c r="E2863" t="s">
        <v>22</v>
      </c>
      <c r="F2863">
        <v>1176</v>
      </c>
      <c r="G2863">
        <v>196</v>
      </c>
      <c r="H2863">
        <v>2.83</v>
      </c>
      <c r="I2863">
        <v>6</v>
      </c>
      <c r="J2863">
        <v>621.32000000000005</v>
      </c>
      <c r="K2863">
        <v>6</v>
      </c>
    </row>
    <row r="2864" spans="1:11" x14ac:dyDescent="0.55000000000000004">
      <c r="A2864" t="s">
        <v>163</v>
      </c>
      <c r="B2864" t="s">
        <v>157</v>
      </c>
      <c r="C2864" t="s">
        <v>161</v>
      </c>
      <c r="D2864" t="s">
        <v>70</v>
      </c>
      <c r="E2864" t="s">
        <v>22</v>
      </c>
      <c r="F2864">
        <v>1338.88</v>
      </c>
      <c r="G2864">
        <v>256</v>
      </c>
      <c r="H2864">
        <v>1.92</v>
      </c>
      <c r="I2864">
        <v>5.23</v>
      </c>
      <c r="J2864">
        <v>847.36</v>
      </c>
      <c r="K2864">
        <v>5.23</v>
      </c>
    </row>
    <row r="2865" spans="1:11" x14ac:dyDescent="0.55000000000000004">
      <c r="A2865" t="s">
        <v>163</v>
      </c>
      <c r="B2865" t="s">
        <v>157</v>
      </c>
      <c r="C2865" t="s">
        <v>162</v>
      </c>
      <c r="D2865" t="s">
        <v>70</v>
      </c>
      <c r="E2865" t="s">
        <v>22</v>
      </c>
      <c r="F2865">
        <v>2088</v>
      </c>
      <c r="G2865">
        <v>348</v>
      </c>
      <c r="H2865">
        <v>2.76</v>
      </c>
      <c r="I2865">
        <v>6</v>
      </c>
      <c r="J2865">
        <v>1127.52</v>
      </c>
      <c r="K2865">
        <v>6</v>
      </c>
    </row>
    <row r="2866" spans="1:11" x14ac:dyDescent="0.55000000000000004">
      <c r="A2866" t="s">
        <v>164</v>
      </c>
      <c r="B2866" t="s">
        <v>145</v>
      </c>
      <c r="C2866" t="s">
        <v>146</v>
      </c>
      <c r="D2866" t="s">
        <v>72</v>
      </c>
      <c r="E2866" t="s">
        <v>22</v>
      </c>
      <c r="F2866">
        <v>10950</v>
      </c>
      <c r="G2866">
        <v>1825</v>
      </c>
      <c r="H2866">
        <v>1.86</v>
      </c>
      <c r="I2866">
        <v>6</v>
      </c>
      <c r="J2866">
        <v>7555.5</v>
      </c>
      <c r="K2866">
        <v>6</v>
      </c>
    </row>
    <row r="2867" spans="1:11" x14ac:dyDescent="0.55000000000000004">
      <c r="A2867" t="s">
        <v>164</v>
      </c>
      <c r="B2867" t="s">
        <v>145</v>
      </c>
      <c r="C2867" t="s">
        <v>147</v>
      </c>
      <c r="D2867" t="s">
        <v>72</v>
      </c>
      <c r="E2867" t="s">
        <v>22</v>
      </c>
      <c r="F2867">
        <v>5510.18</v>
      </c>
      <c r="G2867">
        <v>938</v>
      </c>
      <c r="H2867">
        <v>1.83</v>
      </c>
      <c r="I2867">
        <v>6.01</v>
      </c>
      <c r="J2867">
        <v>3793.64</v>
      </c>
      <c r="K2867">
        <v>5.6671428600000002</v>
      </c>
    </row>
    <row r="2868" spans="1:11" x14ac:dyDescent="0.55000000000000004">
      <c r="A2868" t="s">
        <v>164</v>
      </c>
      <c r="B2868" t="s">
        <v>145</v>
      </c>
      <c r="C2868" t="s">
        <v>147</v>
      </c>
      <c r="D2868" t="s">
        <v>72</v>
      </c>
      <c r="E2868" t="s">
        <v>73</v>
      </c>
      <c r="F2868">
        <v>943.57</v>
      </c>
      <c r="G2868">
        <v>157</v>
      </c>
      <c r="H2868">
        <v>1.83</v>
      </c>
      <c r="I2868">
        <v>6.01</v>
      </c>
      <c r="J2868">
        <v>656.26</v>
      </c>
      <c r="K2868">
        <v>6.01</v>
      </c>
    </row>
    <row r="2869" spans="1:11" x14ac:dyDescent="0.55000000000000004">
      <c r="A2869" t="s">
        <v>164</v>
      </c>
      <c r="B2869" t="s">
        <v>145</v>
      </c>
      <c r="C2869" t="s">
        <v>148</v>
      </c>
      <c r="D2869" t="s">
        <v>72</v>
      </c>
      <c r="E2869" t="s">
        <v>22</v>
      </c>
      <c r="F2869">
        <v>3430</v>
      </c>
      <c r="G2869">
        <v>663</v>
      </c>
      <c r="H2869">
        <v>1.88</v>
      </c>
      <c r="I2869">
        <v>7</v>
      </c>
      <c r="J2869">
        <v>2183.56</v>
      </c>
      <c r="K2869">
        <v>4.2</v>
      </c>
    </row>
    <row r="2870" spans="1:11" x14ac:dyDescent="0.55000000000000004">
      <c r="A2870" t="s">
        <v>164</v>
      </c>
      <c r="B2870" t="s">
        <v>145</v>
      </c>
      <c r="C2870" t="s">
        <v>148</v>
      </c>
      <c r="D2870" t="s">
        <v>72</v>
      </c>
      <c r="E2870" t="s">
        <v>73</v>
      </c>
      <c r="F2870">
        <v>651</v>
      </c>
      <c r="G2870">
        <v>93</v>
      </c>
      <c r="H2870">
        <v>1.88</v>
      </c>
      <c r="I2870">
        <v>7</v>
      </c>
      <c r="J2870">
        <v>476.16</v>
      </c>
      <c r="K2870">
        <v>7</v>
      </c>
    </row>
    <row r="2871" spans="1:11" x14ac:dyDescent="0.55000000000000004">
      <c r="A2871" t="s">
        <v>164</v>
      </c>
      <c r="B2871" t="s">
        <v>145</v>
      </c>
      <c r="C2871" t="s">
        <v>149</v>
      </c>
      <c r="D2871" t="s">
        <v>72</v>
      </c>
      <c r="E2871" t="s">
        <v>22</v>
      </c>
      <c r="F2871">
        <v>6867</v>
      </c>
      <c r="G2871">
        <v>981</v>
      </c>
      <c r="H2871">
        <v>2.33</v>
      </c>
      <c r="I2871">
        <v>7</v>
      </c>
      <c r="J2871">
        <v>4581.2700000000004</v>
      </c>
      <c r="K2871">
        <v>7</v>
      </c>
    </row>
    <row r="2872" spans="1:11" x14ac:dyDescent="0.55000000000000004">
      <c r="A2872" t="s">
        <v>164</v>
      </c>
      <c r="B2872" t="s">
        <v>145</v>
      </c>
      <c r="C2872" t="s">
        <v>149</v>
      </c>
      <c r="D2872" t="s">
        <v>72</v>
      </c>
      <c r="E2872" t="s">
        <v>73</v>
      </c>
      <c r="F2872">
        <v>1176</v>
      </c>
      <c r="G2872">
        <v>168</v>
      </c>
      <c r="H2872">
        <v>2.33</v>
      </c>
      <c r="I2872">
        <v>7</v>
      </c>
      <c r="J2872">
        <v>784.56</v>
      </c>
      <c r="K2872">
        <v>7</v>
      </c>
    </row>
    <row r="2873" spans="1:11" x14ac:dyDescent="0.55000000000000004">
      <c r="A2873" t="s">
        <v>164</v>
      </c>
      <c r="B2873" t="s">
        <v>145</v>
      </c>
      <c r="C2873" t="s">
        <v>150</v>
      </c>
      <c r="D2873" t="s">
        <v>72</v>
      </c>
      <c r="E2873" t="s">
        <v>22</v>
      </c>
      <c r="F2873">
        <v>28658</v>
      </c>
      <c r="G2873">
        <v>4216</v>
      </c>
      <c r="H2873">
        <v>2.42</v>
      </c>
      <c r="I2873">
        <v>7</v>
      </c>
      <c r="J2873">
        <v>18455.28</v>
      </c>
      <c r="K2873">
        <v>6.125</v>
      </c>
    </row>
    <row r="2874" spans="1:11" x14ac:dyDescent="0.55000000000000004">
      <c r="A2874" t="s">
        <v>164</v>
      </c>
      <c r="B2874" t="s">
        <v>151</v>
      </c>
      <c r="C2874" t="s">
        <v>152</v>
      </c>
      <c r="D2874" t="s">
        <v>72</v>
      </c>
      <c r="E2874" t="s">
        <v>22</v>
      </c>
      <c r="F2874">
        <v>3773</v>
      </c>
      <c r="G2874">
        <v>775</v>
      </c>
      <c r="H2874">
        <v>1.95</v>
      </c>
      <c r="I2874">
        <v>5</v>
      </c>
      <c r="J2874">
        <v>2261.75</v>
      </c>
      <c r="K2874">
        <v>4.5</v>
      </c>
    </row>
    <row r="2875" spans="1:11" x14ac:dyDescent="0.55000000000000004">
      <c r="A2875" t="s">
        <v>164</v>
      </c>
      <c r="B2875" t="s">
        <v>151</v>
      </c>
      <c r="C2875" t="s">
        <v>152</v>
      </c>
      <c r="D2875" t="s">
        <v>72</v>
      </c>
      <c r="E2875" t="s">
        <v>73</v>
      </c>
      <c r="F2875">
        <v>670</v>
      </c>
      <c r="G2875">
        <v>134</v>
      </c>
      <c r="H2875">
        <v>1.95</v>
      </c>
      <c r="I2875">
        <v>5</v>
      </c>
      <c r="J2875">
        <v>408.7</v>
      </c>
      <c r="K2875">
        <v>5</v>
      </c>
    </row>
    <row r="2876" spans="1:11" x14ac:dyDescent="0.55000000000000004">
      <c r="A2876" t="s">
        <v>164</v>
      </c>
      <c r="B2876" t="s">
        <v>151</v>
      </c>
      <c r="C2876" t="s">
        <v>153</v>
      </c>
      <c r="D2876" t="s">
        <v>72</v>
      </c>
      <c r="E2876" t="s">
        <v>22</v>
      </c>
      <c r="F2876">
        <v>6060</v>
      </c>
      <c r="G2876">
        <v>1212</v>
      </c>
      <c r="H2876">
        <v>1.96</v>
      </c>
      <c r="I2876">
        <v>5</v>
      </c>
      <c r="J2876">
        <v>3684.48</v>
      </c>
      <c r="K2876">
        <v>5</v>
      </c>
    </row>
    <row r="2877" spans="1:11" x14ac:dyDescent="0.55000000000000004">
      <c r="A2877" t="s">
        <v>164</v>
      </c>
      <c r="B2877" t="s">
        <v>151</v>
      </c>
      <c r="C2877" t="s">
        <v>154</v>
      </c>
      <c r="D2877" t="s">
        <v>72</v>
      </c>
      <c r="E2877" t="s">
        <v>22</v>
      </c>
      <c r="F2877">
        <v>7429.76</v>
      </c>
      <c r="G2877">
        <v>1557</v>
      </c>
      <c r="H2877">
        <v>1.79</v>
      </c>
      <c r="I2877">
        <v>4.9400000000000004</v>
      </c>
      <c r="J2877">
        <v>4642.7299999999996</v>
      </c>
      <c r="K2877">
        <v>4.3224999999999998</v>
      </c>
    </row>
    <row r="2878" spans="1:11" x14ac:dyDescent="0.55000000000000004">
      <c r="A2878" t="s">
        <v>164</v>
      </c>
      <c r="B2878" t="s">
        <v>151</v>
      </c>
      <c r="C2878" t="s">
        <v>155</v>
      </c>
      <c r="D2878" t="s">
        <v>72</v>
      </c>
      <c r="E2878" t="s">
        <v>22</v>
      </c>
      <c r="F2878">
        <v>14605</v>
      </c>
      <c r="G2878">
        <v>3094</v>
      </c>
      <c r="H2878">
        <v>1.85</v>
      </c>
      <c r="I2878">
        <v>5</v>
      </c>
      <c r="J2878">
        <v>8881.1</v>
      </c>
      <c r="K2878">
        <v>3.1818181800000001</v>
      </c>
    </row>
    <row r="2879" spans="1:11" x14ac:dyDescent="0.55000000000000004">
      <c r="A2879" t="s">
        <v>164</v>
      </c>
      <c r="B2879" t="s">
        <v>151</v>
      </c>
      <c r="C2879" t="s">
        <v>156</v>
      </c>
      <c r="D2879" t="s">
        <v>72</v>
      </c>
      <c r="E2879" t="s">
        <v>22</v>
      </c>
      <c r="F2879">
        <v>8748</v>
      </c>
      <c r="G2879">
        <v>1458</v>
      </c>
      <c r="H2879">
        <v>2.76</v>
      </c>
      <c r="I2879">
        <v>6</v>
      </c>
      <c r="J2879">
        <v>4723.92</v>
      </c>
      <c r="K2879">
        <v>6</v>
      </c>
    </row>
    <row r="2880" spans="1:11" x14ac:dyDescent="0.55000000000000004">
      <c r="A2880" t="s">
        <v>164</v>
      </c>
      <c r="B2880" t="s">
        <v>157</v>
      </c>
      <c r="C2880" t="s">
        <v>158</v>
      </c>
      <c r="D2880" t="s">
        <v>72</v>
      </c>
      <c r="E2880" t="s">
        <v>22</v>
      </c>
      <c r="F2880">
        <v>6463</v>
      </c>
      <c r="G2880">
        <v>281</v>
      </c>
      <c r="H2880">
        <v>9</v>
      </c>
      <c r="I2880">
        <v>23</v>
      </c>
      <c r="J2880">
        <v>3934</v>
      </c>
      <c r="K2880">
        <v>23</v>
      </c>
    </row>
    <row r="2881" spans="1:11" x14ac:dyDescent="0.55000000000000004">
      <c r="A2881" t="s">
        <v>164</v>
      </c>
      <c r="B2881" t="s">
        <v>157</v>
      </c>
      <c r="C2881" t="s">
        <v>158</v>
      </c>
      <c r="D2881" t="s">
        <v>72</v>
      </c>
      <c r="E2881" t="s">
        <v>73</v>
      </c>
      <c r="F2881">
        <v>1437.5</v>
      </c>
      <c r="G2881">
        <v>125</v>
      </c>
      <c r="H2881">
        <v>9</v>
      </c>
      <c r="I2881">
        <v>23</v>
      </c>
      <c r="J2881">
        <v>312.5</v>
      </c>
      <c r="K2881">
        <v>11.5</v>
      </c>
    </row>
    <row r="2882" spans="1:11" x14ac:dyDescent="0.55000000000000004">
      <c r="A2882" t="s">
        <v>164</v>
      </c>
      <c r="B2882" t="s">
        <v>157</v>
      </c>
      <c r="C2882" t="s">
        <v>159</v>
      </c>
      <c r="D2882" t="s">
        <v>72</v>
      </c>
      <c r="E2882" t="s">
        <v>22</v>
      </c>
      <c r="F2882">
        <v>9275</v>
      </c>
      <c r="G2882">
        <v>265</v>
      </c>
      <c r="H2882">
        <v>14.04</v>
      </c>
      <c r="I2882">
        <v>35</v>
      </c>
      <c r="J2882">
        <v>5554.4</v>
      </c>
      <c r="K2882">
        <v>35</v>
      </c>
    </row>
    <row r="2883" spans="1:11" x14ac:dyDescent="0.55000000000000004">
      <c r="A2883" t="s">
        <v>164</v>
      </c>
      <c r="B2883" t="s">
        <v>157</v>
      </c>
      <c r="C2883" t="s">
        <v>159</v>
      </c>
      <c r="D2883" t="s">
        <v>72</v>
      </c>
      <c r="E2883" t="s">
        <v>73</v>
      </c>
      <c r="F2883">
        <v>2362.5</v>
      </c>
      <c r="G2883">
        <v>135</v>
      </c>
      <c r="H2883">
        <v>14.04</v>
      </c>
      <c r="I2883">
        <v>35</v>
      </c>
      <c r="J2883">
        <v>467.1</v>
      </c>
      <c r="K2883">
        <v>17.5</v>
      </c>
    </row>
    <row r="2884" spans="1:11" x14ac:dyDescent="0.55000000000000004">
      <c r="A2884" t="s">
        <v>164</v>
      </c>
      <c r="B2884" t="s">
        <v>157</v>
      </c>
      <c r="C2884" t="s">
        <v>160</v>
      </c>
      <c r="D2884" t="s">
        <v>72</v>
      </c>
      <c r="E2884" t="s">
        <v>22</v>
      </c>
      <c r="F2884">
        <v>1122</v>
      </c>
      <c r="G2884">
        <v>187</v>
      </c>
      <c r="H2884">
        <v>2.83</v>
      </c>
      <c r="I2884">
        <v>6</v>
      </c>
      <c r="J2884">
        <v>592.79</v>
      </c>
      <c r="K2884">
        <v>6</v>
      </c>
    </row>
    <row r="2885" spans="1:11" x14ac:dyDescent="0.55000000000000004">
      <c r="A2885" t="s">
        <v>164</v>
      </c>
      <c r="B2885" t="s">
        <v>157</v>
      </c>
      <c r="C2885" t="s">
        <v>160</v>
      </c>
      <c r="D2885" t="s">
        <v>72</v>
      </c>
      <c r="E2885" t="s">
        <v>73</v>
      </c>
      <c r="F2885">
        <v>198</v>
      </c>
      <c r="G2885">
        <v>33</v>
      </c>
      <c r="H2885">
        <v>2.83</v>
      </c>
      <c r="I2885">
        <v>6</v>
      </c>
      <c r="J2885">
        <v>104.61</v>
      </c>
      <c r="K2885">
        <v>6</v>
      </c>
    </row>
    <row r="2886" spans="1:11" x14ac:dyDescent="0.55000000000000004">
      <c r="A2886" t="s">
        <v>164</v>
      </c>
      <c r="B2886" t="s">
        <v>157</v>
      </c>
      <c r="C2886" t="s">
        <v>161</v>
      </c>
      <c r="D2886" t="s">
        <v>72</v>
      </c>
      <c r="E2886" t="s">
        <v>22</v>
      </c>
      <c r="F2886">
        <v>1297.04</v>
      </c>
      <c r="G2886">
        <v>248</v>
      </c>
      <c r="H2886">
        <v>1.92</v>
      </c>
      <c r="I2886">
        <v>5.23</v>
      </c>
      <c r="J2886">
        <v>820.88</v>
      </c>
      <c r="K2886">
        <v>5.23</v>
      </c>
    </row>
    <row r="2887" spans="1:11" x14ac:dyDescent="0.55000000000000004">
      <c r="A2887" t="s">
        <v>164</v>
      </c>
      <c r="B2887" t="s">
        <v>157</v>
      </c>
      <c r="C2887" t="s">
        <v>161</v>
      </c>
      <c r="D2887" t="s">
        <v>72</v>
      </c>
      <c r="E2887" t="s">
        <v>73</v>
      </c>
      <c r="F2887">
        <v>214.43</v>
      </c>
      <c r="G2887">
        <v>41</v>
      </c>
      <c r="H2887">
        <v>1.92</v>
      </c>
      <c r="I2887">
        <v>5.23</v>
      </c>
      <c r="J2887">
        <v>135.71</v>
      </c>
      <c r="K2887">
        <v>5.23</v>
      </c>
    </row>
    <row r="2888" spans="1:11" x14ac:dyDescent="0.55000000000000004">
      <c r="A2888" t="s">
        <v>164</v>
      </c>
      <c r="B2888" t="s">
        <v>157</v>
      </c>
      <c r="C2888" t="s">
        <v>162</v>
      </c>
      <c r="D2888" t="s">
        <v>72</v>
      </c>
      <c r="E2888" t="s">
        <v>22</v>
      </c>
      <c r="F2888">
        <v>1368</v>
      </c>
      <c r="G2888">
        <v>228</v>
      </c>
      <c r="H2888">
        <v>2.76</v>
      </c>
      <c r="I2888">
        <v>6</v>
      </c>
      <c r="J2888">
        <v>738.72</v>
      </c>
      <c r="K2888">
        <v>6</v>
      </c>
    </row>
    <row r="2889" spans="1:11" x14ac:dyDescent="0.55000000000000004">
      <c r="A2889" t="s">
        <v>164</v>
      </c>
      <c r="B2889" t="s">
        <v>157</v>
      </c>
      <c r="C2889" t="s">
        <v>162</v>
      </c>
      <c r="D2889" t="s">
        <v>72</v>
      </c>
      <c r="E2889" t="s">
        <v>73</v>
      </c>
      <c r="F2889">
        <v>474</v>
      </c>
      <c r="G2889">
        <v>79</v>
      </c>
      <c r="H2889">
        <v>2.76</v>
      </c>
      <c r="I2889">
        <v>6</v>
      </c>
      <c r="J2889">
        <v>255.96</v>
      </c>
      <c r="K2889">
        <v>6</v>
      </c>
    </row>
    <row r="2890" spans="1:11" x14ac:dyDescent="0.55000000000000004">
      <c r="A2890" t="s">
        <v>163</v>
      </c>
      <c r="B2890" t="s">
        <v>145</v>
      </c>
      <c r="C2890" t="s">
        <v>146</v>
      </c>
      <c r="D2890" t="s">
        <v>74</v>
      </c>
      <c r="E2890" t="s">
        <v>21</v>
      </c>
      <c r="F2890">
        <v>8568</v>
      </c>
      <c r="G2890">
        <v>1428</v>
      </c>
      <c r="H2890">
        <v>1.86</v>
      </c>
      <c r="I2890">
        <v>6</v>
      </c>
      <c r="J2890">
        <v>5911.92</v>
      </c>
      <c r="K2890">
        <v>6</v>
      </c>
    </row>
    <row r="2891" spans="1:11" x14ac:dyDescent="0.55000000000000004">
      <c r="A2891" t="s">
        <v>163</v>
      </c>
      <c r="B2891" t="s">
        <v>145</v>
      </c>
      <c r="C2891" t="s">
        <v>146</v>
      </c>
      <c r="D2891" t="s">
        <v>74</v>
      </c>
      <c r="E2891" t="s">
        <v>22</v>
      </c>
      <c r="F2891">
        <v>13722</v>
      </c>
      <c r="G2891">
        <v>2287</v>
      </c>
      <c r="H2891">
        <v>1.86</v>
      </c>
      <c r="I2891">
        <v>6</v>
      </c>
      <c r="J2891">
        <v>9468.18</v>
      </c>
      <c r="K2891">
        <v>6</v>
      </c>
    </row>
    <row r="2892" spans="1:11" x14ac:dyDescent="0.55000000000000004">
      <c r="A2892" t="s">
        <v>163</v>
      </c>
      <c r="B2892" t="s">
        <v>145</v>
      </c>
      <c r="C2892" t="s">
        <v>146</v>
      </c>
      <c r="D2892" t="s">
        <v>74</v>
      </c>
      <c r="E2892" t="s">
        <v>73</v>
      </c>
      <c r="F2892">
        <v>4164</v>
      </c>
      <c r="G2892">
        <v>694</v>
      </c>
      <c r="H2892">
        <v>1.86</v>
      </c>
      <c r="I2892">
        <v>6</v>
      </c>
      <c r="J2892">
        <v>2873.16</v>
      </c>
      <c r="K2892">
        <v>6</v>
      </c>
    </row>
    <row r="2893" spans="1:11" x14ac:dyDescent="0.55000000000000004">
      <c r="A2893" t="s">
        <v>163</v>
      </c>
      <c r="B2893" t="s">
        <v>145</v>
      </c>
      <c r="C2893" t="s">
        <v>147</v>
      </c>
      <c r="D2893" t="s">
        <v>74</v>
      </c>
      <c r="E2893" t="s">
        <v>21</v>
      </c>
      <c r="F2893">
        <v>2133.5500000000002</v>
      </c>
      <c r="G2893">
        <v>355</v>
      </c>
      <c r="H2893">
        <v>1.83</v>
      </c>
      <c r="I2893">
        <v>6.01</v>
      </c>
      <c r="J2893">
        <v>1483.9</v>
      </c>
      <c r="K2893">
        <v>6.01</v>
      </c>
    </row>
    <row r="2894" spans="1:11" x14ac:dyDescent="0.55000000000000004">
      <c r="A2894" t="s">
        <v>163</v>
      </c>
      <c r="B2894" t="s">
        <v>145</v>
      </c>
      <c r="C2894" t="s">
        <v>147</v>
      </c>
      <c r="D2894" t="s">
        <v>74</v>
      </c>
      <c r="E2894" t="s">
        <v>22</v>
      </c>
      <c r="F2894">
        <v>14019.21</v>
      </c>
      <c r="G2894">
        <v>2361</v>
      </c>
      <c r="H2894">
        <v>1.83</v>
      </c>
      <c r="I2894">
        <v>6.01</v>
      </c>
      <c r="J2894">
        <v>9698.58</v>
      </c>
      <c r="K2894">
        <v>5.8253846200000003</v>
      </c>
    </row>
    <row r="2895" spans="1:11" x14ac:dyDescent="0.55000000000000004">
      <c r="A2895" t="s">
        <v>163</v>
      </c>
      <c r="B2895" t="s">
        <v>145</v>
      </c>
      <c r="C2895" t="s">
        <v>148</v>
      </c>
      <c r="D2895" t="s">
        <v>74</v>
      </c>
      <c r="E2895" t="s">
        <v>21</v>
      </c>
      <c r="F2895">
        <v>854</v>
      </c>
      <c r="G2895">
        <v>122</v>
      </c>
      <c r="H2895">
        <v>1.88</v>
      </c>
      <c r="I2895">
        <v>7</v>
      </c>
      <c r="J2895">
        <v>624.64</v>
      </c>
      <c r="K2895">
        <v>7</v>
      </c>
    </row>
    <row r="2896" spans="1:11" x14ac:dyDescent="0.55000000000000004">
      <c r="A2896" t="s">
        <v>163</v>
      </c>
      <c r="B2896" t="s">
        <v>145</v>
      </c>
      <c r="C2896" t="s">
        <v>148</v>
      </c>
      <c r="D2896" t="s">
        <v>74</v>
      </c>
      <c r="E2896" t="s">
        <v>22</v>
      </c>
      <c r="F2896">
        <v>8232</v>
      </c>
      <c r="G2896">
        <v>1413</v>
      </c>
      <c r="H2896">
        <v>1.88</v>
      </c>
      <c r="I2896">
        <v>7</v>
      </c>
      <c r="J2896">
        <v>5575.56</v>
      </c>
      <c r="K2896">
        <v>5.25</v>
      </c>
    </row>
    <row r="2897" spans="1:11" x14ac:dyDescent="0.55000000000000004">
      <c r="A2897" t="s">
        <v>163</v>
      </c>
      <c r="B2897" t="s">
        <v>145</v>
      </c>
      <c r="C2897" t="s">
        <v>148</v>
      </c>
      <c r="D2897" t="s">
        <v>74</v>
      </c>
      <c r="E2897" t="s">
        <v>73</v>
      </c>
      <c r="F2897">
        <v>686</v>
      </c>
      <c r="G2897">
        <v>98</v>
      </c>
      <c r="H2897">
        <v>1.88</v>
      </c>
      <c r="I2897">
        <v>7</v>
      </c>
      <c r="J2897">
        <v>501.76</v>
      </c>
      <c r="K2897">
        <v>7</v>
      </c>
    </row>
    <row r="2898" spans="1:11" x14ac:dyDescent="0.55000000000000004">
      <c r="A2898" t="s">
        <v>163</v>
      </c>
      <c r="B2898" t="s">
        <v>145</v>
      </c>
      <c r="C2898" t="s">
        <v>149</v>
      </c>
      <c r="D2898" t="s">
        <v>74</v>
      </c>
      <c r="E2898" t="s">
        <v>21</v>
      </c>
      <c r="F2898">
        <v>2996</v>
      </c>
      <c r="G2898">
        <v>428</v>
      </c>
      <c r="H2898">
        <v>2.33</v>
      </c>
      <c r="I2898">
        <v>7</v>
      </c>
      <c r="J2898">
        <v>1998.76</v>
      </c>
      <c r="K2898">
        <v>7</v>
      </c>
    </row>
    <row r="2899" spans="1:11" x14ac:dyDescent="0.55000000000000004">
      <c r="A2899" t="s">
        <v>163</v>
      </c>
      <c r="B2899" t="s">
        <v>145</v>
      </c>
      <c r="C2899" t="s">
        <v>149</v>
      </c>
      <c r="D2899" t="s">
        <v>74</v>
      </c>
      <c r="E2899" t="s">
        <v>22</v>
      </c>
      <c r="F2899">
        <v>17654</v>
      </c>
      <c r="G2899">
        <v>2522</v>
      </c>
      <c r="H2899">
        <v>2.33</v>
      </c>
      <c r="I2899">
        <v>7</v>
      </c>
      <c r="J2899">
        <v>11777.74</v>
      </c>
      <c r="K2899">
        <v>7</v>
      </c>
    </row>
    <row r="2900" spans="1:11" x14ac:dyDescent="0.55000000000000004">
      <c r="A2900" t="s">
        <v>163</v>
      </c>
      <c r="B2900" t="s">
        <v>145</v>
      </c>
      <c r="C2900" t="s">
        <v>150</v>
      </c>
      <c r="D2900" t="s">
        <v>74</v>
      </c>
      <c r="E2900" t="s">
        <v>21</v>
      </c>
      <c r="F2900">
        <v>4662</v>
      </c>
      <c r="G2900">
        <v>666</v>
      </c>
      <c r="H2900">
        <v>2.42</v>
      </c>
      <c r="I2900">
        <v>7</v>
      </c>
      <c r="J2900">
        <v>3050.28</v>
      </c>
      <c r="K2900">
        <v>7</v>
      </c>
    </row>
    <row r="2901" spans="1:11" x14ac:dyDescent="0.55000000000000004">
      <c r="A2901" t="s">
        <v>163</v>
      </c>
      <c r="B2901" t="s">
        <v>145</v>
      </c>
      <c r="C2901" t="s">
        <v>150</v>
      </c>
      <c r="D2901" t="s">
        <v>74</v>
      </c>
      <c r="E2901" t="s">
        <v>22</v>
      </c>
      <c r="F2901">
        <v>52332</v>
      </c>
      <c r="G2901">
        <v>7476</v>
      </c>
      <c r="H2901">
        <v>2.42</v>
      </c>
      <c r="I2901">
        <v>7</v>
      </c>
      <c r="J2901">
        <v>34240.080000000002</v>
      </c>
      <c r="K2901">
        <v>7</v>
      </c>
    </row>
    <row r="2902" spans="1:11" x14ac:dyDescent="0.55000000000000004">
      <c r="A2902" t="s">
        <v>163</v>
      </c>
      <c r="B2902" t="s">
        <v>145</v>
      </c>
      <c r="C2902" t="s">
        <v>150</v>
      </c>
      <c r="D2902" t="s">
        <v>74</v>
      </c>
      <c r="E2902" t="s">
        <v>73</v>
      </c>
      <c r="F2902">
        <v>10262</v>
      </c>
      <c r="G2902">
        <v>1604</v>
      </c>
      <c r="H2902">
        <v>2.42</v>
      </c>
      <c r="I2902">
        <v>7</v>
      </c>
      <c r="J2902">
        <v>6380.32</v>
      </c>
      <c r="K2902">
        <v>4.6666666699999997</v>
      </c>
    </row>
    <row r="2903" spans="1:11" x14ac:dyDescent="0.55000000000000004">
      <c r="A2903" t="s">
        <v>163</v>
      </c>
      <c r="B2903" t="s">
        <v>151</v>
      </c>
      <c r="C2903" t="s">
        <v>152</v>
      </c>
      <c r="D2903" t="s">
        <v>74</v>
      </c>
      <c r="E2903" t="s">
        <v>21</v>
      </c>
      <c r="F2903">
        <v>705</v>
      </c>
      <c r="G2903">
        <v>141</v>
      </c>
      <c r="H2903">
        <v>1.95</v>
      </c>
      <c r="I2903">
        <v>5</v>
      </c>
      <c r="J2903">
        <v>430.05</v>
      </c>
      <c r="K2903">
        <v>5</v>
      </c>
    </row>
    <row r="2904" spans="1:11" x14ac:dyDescent="0.55000000000000004">
      <c r="A2904" t="s">
        <v>163</v>
      </c>
      <c r="B2904" t="s">
        <v>151</v>
      </c>
      <c r="C2904" t="s">
        <v>152</v>
      </c>
      <c r="D2904" t="s">
        <v>74</v>
      </c>
      <c r="E2904" t="s">
        <v>22</v>
      </c>
      <c r="F2904">
        <v>10588</v>
      </c>
      <c r="G2904">
        <v>2148</v>
      </c>
      <c r="H2904">
        <v>1.95</v>
      </c>
      <c r="I2904">
        <v>5</v>
      </c>
      <c r="J2904">
        <v>6399.4</v>
      </c>
      <c r="K2904">
        <v>4.625</v>
      </c>
    </row>
    <row r="2905" spans="1:11" x14ac:dyDescent="0.55000000000000004">
      <c r="A2905" t="s">
        <v>163</v>
      </c>
      <c r="B2905" t="s">
        <v>151</v>
      </c>
      <c r="C2905" t="s">
        <v>153</v>
      </c>
      <c r="D2905" t="s">
        <v>74</v>
      </c>
      <c r="E2905" t="s">
        <v>21</v>
      </c>
      <c r="F2905">
        <v>4005</v>
      </c>
      <c r="G2905">
        <v>801</v>
      </c>
      <c r="H2905">
        <v>1.96</v>
      </c>
      <c r="I2905">
        <v>5</v>
      </c>
      <c r="J2905">
        <v>2435.04</v>
      </c>
      <c r="K2905">
        <v>5</v>
      </c>
    </row>
    <row r="2906" spans="1:11" x14ac:dyDescent="0.55000000000000004">
      <c r="A2906" t="s">
        <v>163</v>
      </c>
      <c r="B2906" t="s">
        <v>151</v>
      </c>
      <c r="C2906" t="s">
        <v>153</v>
      </c>
      <c r="D2906" t="s">
        <v>74</v>
      </c>
      <c r="E2906" t="s">
        <v>22</v>
      </c>
      <c r="F2906">
        <v>9195</v>
      </c>
      <c r="G2906">
        <v>1839</v>
      </c>
      <c r="H2906">
        <v>1.96</v>
      </c>
      <c r="I2906">
        <v>5</v>
      </c>
      <c r="J2906">
        <v>5590.56</v>
      </c>
      <c r="K2906">
        <v>5</v>
      </c>
    </row>
    <row r="2907" spans="1:11" x14ac:dyDescent="0.55000000000000004">
      <c r="A2907" t="s">
        <v>163</v>
      </c>
      <c r="B2907" t="s">
        <v>151</v>
      </c>
      <c r="C2907" t="s">
        <v>153</v>
      </c>
      <c r="D2907" t="s">
        <v>74</v>
      </c>
      <c r="E2907" t="s">
        <v>73</v>
      </c>
      <c r="F2907">
        <v>1315</v>
      </c>
      <c r="G2907">
        <v>263</v>
      </c>
      <c r="H2907">
        <v>1.96</v>
      </c>
      <c r="I2907">
        <v>5</v>
      </c>
      <c r="J2907">
        <v>799.52</v>
      </c>
      <c r="K2907">
        <v>5</v>
      </c>
    </row>
    <row r="2908" spans="1:11" x14ac:dyDescent="0.55000000000000004">
      <c r="A2908" t="s">
        <v>163</v>
      </c>
      <c r="B2908" t="s">
        <v>151</v>
      </c>
      <c r="C2908" t="s">
        <v>154</v>
      </c>
      <c r="D2908" t="s">
        <v>74</v>
      </c>
      <c r="E2908" t="s">
        <v>21</v>
      </c>
      <c r="F2908">
        <v>6515.86</v>
      </c>
      <c r="G2908">
        <v>1319</v>
      </c>
      <c r="H2908">
        <v>1.79</v>
      </c>
      <c r="I2908">
        <v>4.9400000000000004</v>
      </c>
      <c r="J2908">
        <v>4154.8500000000004</v>
      </c>
      <c r="K2908">
        <v>4.9400000000000004</v>
      </c>
    </row>
    <row r="2909" spans="1:11" x14ac:dyDescent="0.55000000000000004">
      <c r="A2909" t="s">
        <v>163</v>
      </c>
      <c r="B2909" t="s">
        <v>151</v>
      </c>
      <c r="C2909" t="s">
        <v>154</v>
      </c>
      <c r="D2909" t="s">
        <v>74</v>
      </c>
      <c r="E2909" t="s">
        <v>22</v>
      </c>
      <c r="F2909">
        <v>12488.32</v>
      </c>
      <c r="G2909">
        <v>2599</v>
      </c>
      <c r="H2909">
        <v>1.79</v>
      </c>
      <c r="I2909">
        <v>4.9400000000000004</v>
      </c>
      <c r="J2909">
        <v>7836.11</v>
      </c>
      <c r="K2909">
        <v>4.4459999999999997</v>
      </c>
    </row>
    <row r="2910" spans="1:11" x14ac:dyDescent="0.55000000000000004">
      <c r="A2910" t="s">
        <v>163</v>
      </c>
      <c r="B2910" t="s">
        <v>151</v>
      </c>
      <c r="C2910" t="s">
        <v>155</v>
      </c>
      <c r="D2910" t="s">
        <v>74</v>
      </c>
      <c r="E2910" t="s">
        <v>21</v>
      </c>
      <c r="F2910">
        <v>4545</v>
      </c>
      <c r="G2910">
        <v>909</v>
      </c>
      <c r="H2910">
        <v>1.85</v>
      </c>
      <c r="I2910">
        <v>5</v>
      </c>
      <c r="J2910">
        <v>2863.35</v>
      </c>
      <c r="K2910">
        <v>5</v>
      </c>
    </row>
    <row r="2911" spans="1:11" x14ac:dyDescent="0.55000000000000004">
      <c r="A2911" t="s">
        <v>163</v>
      </c>
      <c r="B2911" t="s">
        <v>151</v>
      </c>
      <c r="C2911" t="s">
        <v>155</v>
      </c>
      <c r="D2911" t="s">
        <v>74</v>
      </c>
      <c r="E2911" t="s">
        <v>22</v>
      </c>
      <c r="F2911">
        <v>28315</v>
      </c>
      <c r="G2911">
        <v>5900</v>
      </c>
      <c r="H2911">
        <v>1.85</v>
      </c>
      <c r="I2911">
        <v>5</v>
      </c>
      <c r="J2911">
        <v>17400</v>
      </c>
      <c r="K2911">
        <v>3.6666666700000001</v>
      </c>
    </row>
    <row r="2912" spans="1:11" x14ac:dyDescent="0.55000000000000004">
      <c r="A2912" t="s">
        <v>163</v>
      </c>
      <c r="B2912" t="s">
        <v>151</v>
      </c>
      <c r="C2912" t="s">
        <v>155</v>
      </c>
      <c r="D2912" t="s">
        <v>74</v>
      </c>
      <c r="E2912" t="s">
        <v>73</v>
      </c>
      <c r="F2912">
        <v>2510</v>
      </c>
      <c r="G2912">
        <v>502</v>
      </c>
      <c r="H2912">
        <v>1.85</v>
      </c>
      <c r="I2912">
        <v>5</v>
      </c>
      <c r="J2912">
        <v>1581.3</v>
      </c>
      <c r="K2912">
        <v>5</v>
      </c>
    </row>
    <row r="2913" spans="1:11" x14ac:dyDescent="0.55000000000000004">
      <c r="A2913" t="s">
        <v>163</v>
      </c>
      <c r="B2913" t="s">
        <v>151</v>
      </c>
      <c r="C2913" t="s">
        <v>156</v>
      </c>
      <c r="D2913" t="s">
        <v>74</v>
      </c>
      <c r="E2913" t="s">
        <v>21</v>
      </c>
      <c r="F2913">
        <v>4806</v>
      </c>
      <c r="G2913">
        <v>801</v>
      </c>
      <c r="H2913">
        <v>2.76</v>
      </c>
      <c r="I2913">
        <v>6</v>
      </c>
      <c r="J2913">
        <v>2595.2399999999998</v>
      </c>
      <c r="K2913">
        <v>6</v>
      </c>
    </row>
    <row r="2914" spans="1:11" x14ac:dyDescent="0.55000000000000004">
      <c r="A2914" t="s">
        <v>163</v>
      </c>
      <c r="B2914" t="s">
        <v>151</v>
      </c>
      <c r="C2914" t="s">
        <v>156</v>
      </c>
      <c r="D2914" t="s">
        <v>74</v>
      </c>
      <c r="E2914" t="s">
        <v>22</v>
      </c>
      <c r="F2914">
        <v>16356</v>
      </c>
      <c r="G2914">
        <v>2726</v>
      </c>
      <c r="H2914">
        <v>2.76</v>
      </c>
      <c r="I2914">
        <v>6</v>
      </c>
      <c r="J2914">
        <v>8832.24</v>
      </c>
      <c r="K2914">
        <v>6</v>
      </c>
    </row>
    <row r="2915" spans="1:11" x14ac:dyDescent="0.55000000000000004">
      <c r="A2915" t="s">
        <v>163</v>
      </c>
      <c r="B2915" t="s">
        <v>151</v>
      </c>
      <c r="C2915" t="s">
        <v>156</v>
      </c>
      <c r="D2915" t="s">
        <v>74</v>
      </c>
      <c r="E2915" t="s">
        <v>73</v>
      </c>
      <c r="F2915">
        <v>1860</v>
      </c>
      <c r="G2915">
        <v>310</v>
      </c>
      <c r="H2915">
        <v>2.76</v>
      </c>
      <c r="I2915">
        <v>6</v>
      </c>
      <c r="J2915">
        <v>1004.4</v>
      </c>
      <c r="K2915">
        <v>6</v>
      </c>
    </row>
    <row r="2916" spans="1:11" x14ac:dyDescent="0.55000000000000004">
      <c r="A2916" t="s">
        <v>163</v>
      </c>
      <c r="B2916" t="s">
        <v>157</v>
      </c>
      <c r="C2916" t="s">
        <v>158</v>
      </c>
      <c r="D2916" t="s">
        <v>74</v>
      </c>
      <c r="E2916" t="s">
        <v>21</v>
      </c>
      <c r="F2916">
        <v>6739</v>
      </c>
      <c r="G2916">
        <v>293</v>
      </c>
      <c r="H2916">
        <v>9</v>
      </c>
      <c r="I2916">
        <v>23</v>
      </c>
      <c r="J2916">
        <v>4102</v>
      </c>
      <c r="K2916">
        <v>23</v>
      </c>
    </row>
    <row r="2917" spans="1:11" x14ac:dyDescent="0.55000000000000004">
      <c r="A2917" t="s">
        <v>163</v>
      </c>
      <c r="B2917" t="s">
        <v>157</v>
      </c>
      <c r="C2917" t="s">
        <v>158</v>
      </c>
      <c r="D2917" t="s">
        <v>74</v>
      </c>
      <c r="E2917" t="s">
        <v>22</v>
      </c>
      <c r="F2917">
        <v>12615.5</v>
      </c>
      <c r="G2917">
        <v>642</v>
      </c>
      <c r="H2917">
        <v>9</v>
      </c>
      <c r="I2917">
        <v>23</v>
      </c>
      <c r="J2917">
        <v>6837.5</v>
      </c>
      <c r="K2917">
        <v>21.722222219999999</v>
      </c>
    </row>
    <row r="2918" spans="1:11" x14ac:dyDescent="0.55000000000000004">
      <c r="A2918" t="s">
        <v>163</v>
      </c>
      <c r="B2918" t="s">
        <v>157</v>
      </c>
      <c r="C2918" t="s">
        <v>159</v>
      </c>
      <c r="D2918" t="s">
        <v>74</v>
      </c>
      <c r="E2918" t="s">
        <v>21</v>
      </c>
      <c r="F2918">
        <v>1995</v>
      </c>
      <c r="G2918">
        <v>57</v>
      </c>
      <c r="H2918">
        <v>14.04</v>
      </c>
      <c r="I2918">
        <v>35</v>
      </c>
      <c r="J2918">
        <v>1194.72</v>
      </c>
      <c r="K2918">
        <v>35</v>
      </c>
    </row>
    <row r="2919" spans="1:11" x14ac:dyDescent="0.55000000000000004">
      <c r="A2919" t="s">
        <v>163</v>
      </c>
      <c r="B2919" t="s">
        <v>157</v>
      </c>
      <c r="C2919" t="s">
        <v>159</v>
      </c>
      <c r="D2919" t="s">
        <v>74</v>
      </c>
      <c r="E2919" t="s">
        <v>22</v>
      </c>
      <c r="F2919">
        <v>25672.5</v>
      </c>
      <c r="G2919">
        <v>821</v>
      </c>
      <c r="H2919">
        <v>14.04</v>
      </c>
      <c r="I2919">
        <v>35</v>
      </c>
      <c r="J2919">
        <v>14145.66</v>
      </c>
      <c r="K2919">
        <v>33.65384615</v>
      </c>
    </row>
    <row r="2920" spans="1:11" x14ac:dyDescent="0.55000000000000004">
      <c r="A2920" t="s">
        <v>163</v>
      </c>
      <c r="B2920" t="s">
        <v>157</v>
      </c>
      <c r="C2920" t="s">
        <v>160</v>
      </c>
      <c r="D2920" t="s">
        <v>74</v>
      </c>
      <c r="E2920" t="s">
        <v>21</v>
      </c>
      <c r="F2920">
        <v>870</v>
      </c>
      <c r="G2920">
        <v>145</v>
      </c>
      <c r="H2920">
        <v>2.83</v>
      </c>
      <c r="I2920">
        <v>6</v>
      </c>
      <c r="J2920">
        <v>459.65</v>
      </c>
      <c r="K2920">
        <v>6</v>
      </c>
    </row>
    <row r="2921" spans="1:11" x14ac:dyDescent="0.55000000000000004">
      <c r="A2921" t="s">
        <v>163</v>
      </c>
      <c r="B2921" t="s">
        <v>157</v>
      </c>
      <c r="C2921" t="s">
        <v>160</v>
      </c>
      <c r="D2921" t="s">
        <v>74</v>
      </c>
      <c r="E2921" t="s">
        <v>22</v>
      </c>
      <c r="F2921">
        <v>2286</v>
      </c>
      <c r="G2921">
        <v>381</v>
      </c>
      <c r="H2921">
        <v>2.83</v>
      </c>
      <c r="I2921">
        <v>6</v>
      </c>
      <c r="J2921">
        <v>1207.77</v>
      </c>
      <c r="K2921">
        <v>6</v>
      </c>
    </row>
    <row r="2922" spans="1:11" x14ac:dyDescent="0.55000000000000004">
      <c r="A2922" t="s">
        <v>163</v>
      </c>
      <c r="B2922" t="s">
        <v>157</v>
      </c>
      <c r="C2922" t="s">
        <v>161</v>
      </c>
      <c r="D2922" t="s">
        <v>74</v>
      </c>
      <c r="E2922" t="s">
        <v>21</v>
      </c>
      <c r="F2922">
        <v>496.85</v>
      </c>
      <c r="G2922">
        <v>95</v>
      </c>
      <c r="H2922">
        <v>1.92</v>
      </c>
      <c r="I2922">
        <v>5.23</v>
      </c>
      <c r="J2922">
        <v>314.45</v>
      </c>
      <c r="K2922">
        <v>5.23</v>
      </c>
    </row>
    <row r="2923" spans="1:11" x14ac:dyDescent="0.55000000000000004">
      <c r="A2923" t="s">
        <v>163</v>
      </c>
      <c r="B2923" t="s">
        <v>157</v>
      </c>
      <c r="C2923" t="s">
        <v>161</v>
      </c>
      <c r="D2923" t="s">
        <v>74</v>
      </c>
      <c r="E2923" t="s">
        <v>22</v>
      </c>
      <c r="F2923">
        <v>3106.62</v>
      </c>
      <c r="G2923">
        <v>594</v>
      </c>
      <c r="H2923">
        <v>1.92</v>
      </c>
      <c r="I2923">
        <v>5.23</v>
      </c>
      <c r="J2923">
        <v>1966.14</v>
      </c>
      <c r="K2923">
        <v>5.23</v>
      </c>
    </row>
    <row r="2924" spans="1:11" x14ac:dyDescent="0.55000000000000004">
      <c r="A2924" t="s">
        <v>163</v>
      </c>
      <c r="B2924" t="s">
        <v>157</v>
      </c>
      <c r="C2924" t="s">
        <v>162</v>
      </c>
      <c r="D2924" t="s">
        <v>74</v>
      </c>
      <c r="E2924" t="s">
        <v>21</v>
      </c>
      <c r="F2924">
        <v>978</v>
      </c>
      <c r="G2924">
        <v>163</v>
      </c>
      <c r="H2924">
        <v>2.76</v>
      </c>
      <c r="I2924">
        <v>6</v>
      </c>
      <c r="J2924">
        <v>528.12</v>
      </c>
      <c r="K2924">
        <v>6</v>
      </c>
    </row>
    <row r="2925" spans="1:11" x14ac:dyDescent="0.55000000000000004">
      <c r="A2925" t="s">
        <v>163</v>
      </c>
      <c r="B2925" t="s">
        <v>157</v>
      </c>
      <c r="C2925" t="s">
        <v>162</v>
      </c>
      <c r="D2925" t="s">
        <v>74</v>
      </c>
      <c r="E2925" t="s">
        <v>22</v>
      </c>
      <c r="F2925">
        <v>4554</v>
      </c>
      <c r="G2925">
        <v>759</v>
      </c>
      <c r="H2925">
        <v>2.76</v>
      </c>
      <c r="I2925">
        <v>6</v>
      </c>
      <c r="J2925">
        <v>2459.16</v>
      </c>
      <c r="K2925">
        <v>6</v>
      </c>
    </row>
    <row r="2926" spans="1:11" x14ac:dyDescent="0.55000000000000004">
      <c r="A2926" t="s">
        <v>165</v>
      </c>
      <c r="B2926" t="s">
        <v>145</v>
      </c>
      <c r="C2926" t="s">
        <v>146</v>
      </c>
      <c r="D2926" t="s">
        <v>76</v>
      </c>
      <c r="E2926" t="s">
        <v>22</v>
      </c>
      <c r="F2926">
        <v>26856</v>
      </c>
      <c r="G2926">
        <v>4476</v>
      </c>
      <c r="H2926">
        <v>1.86</v>
      </c>
      <c r="I2926">
        <v>6</v>
      </c>
      <c r="J2926">
        <v>18530.64</v>
      </c>
      <c r="K2926">
        <v>6</v>
      </c>
    </row>
    <row r="2927" spans="1:11" x14ac:dyDescent="0.55000000000000004">
      <c r="A2927" t="s">
        <v>165</v>
      </c>
      <c r="B2927" t="s">
        <v>145</v>
      </c>
      <c r="C2927" t="s">
        <v>147</v>
      </c>
      <c r="D2927" t="s">
        <v>76</v>
      </c>
      <c r="E2927" t="s">
        <v>22</v>
      </c>
      <c r="F2927">
        <v>16376.5</v>
      </c>
      <c r="G2927">
        <v>2770</v>
      </c>
      <c r="H2927">
        <v>1.83</v>
      </c>
      <c r="I2927">
        <v>6.01</v>
      </c>
      <c r="J2927">
        <v>11307.4</v>
      </c>
      <c r="K2927">
        <v>5.71</v>
      </c>
    </row>
    <row r="2928" spans="1:11" x14ac:dyDescent="0.55000000000000004">
      <c r="A2928" t="s">
        <v>165</v>
      </c>
      <c r="B2928" t="s">
        <v>145</v>
      </c>
      <c r="C2928" t="s">
        <v>148</v>
      </c>
      <c r="D2928" t="s">
        <v>76</v>
      </c>
      <c r="E2928" t="s">
        <v>22</v>
      </c>
      <c r="F2928">
        <v>9947</v>
      </c>
      <c r="G2928">
        <v>1815</v>
      </c>
      <c r="H2928">
        <v>1.88</v>
      </c>
      <c r="I2928">
        <v>7</v>
      </c>
      <c r="J2928">
        <v>6534.8</v>
      </c>
      <c r="K2928">
        <v>5.4444444399999998</v>
      </c>
    </row>
    <row r="2929" spans="1:11" x14ac:dyDescent="0.55000000000000004">
      <c r="A2929" t="s">
        <v>165</v>
      </c>
      <c r="B2929" t="s">
        <v>145</v>
      </c>
      <c r="C2929" t="s">
        <v>149</v>
      </c>
      <c r="D2929" t="s">
        <v>76</v>
      </c>
      <c r="E2929" t="s">
        <v>22</v>
      </c>
      <c r="F2929">
        <v>20958</v>
      </c>
      <c r="G2929">
        <v>2994</v>
      </c>
      <c r="H2929">
        <v>2.33</v>
      </c>
      <c r="I2929">
        <v>7</v>
      </c>
      <c r="J2929">
        <v>13981.98</v>
      </c>
      <c r="K2929">
        <v>7</v>
      </c>
    </row>
    <row r="2930" spans="1:11" x14ac:dyDescent="0.55000000000000004">
      <c r="A2930" t="s">
        <v>165</v>
      </c>
      <c r="B2930" t="s">
        <v>145</v>
      </c>
      <c r="C2930" t="s">
        <v>150</v>
      </c>
      <c r="D2930" t="s">
        <v>76</v>
      </c>
      <c r="E2930" t="s">
        <v>22</v>
      </c>
      <c r="F2930">
        <v>66629.710000000006</v>
      </c>
      <c r="G2930">
        <v>9975</v>
      </c>
      <c r="H2930">
        <v>2.42</v>
      </c>
      <c r="I2930">
        <v>7</v>
      </c>
      <c r="J2930">
        <v>42490.21</v>
      </c>
      <c r="K2930">
        <v>5.9937500000000004</v>
      </c>
    </row>
    <row r="2931" spans="1:11" x14ac:dyDescent="0.55000000000000004">
      <c r="A2931" t="s">
        <v>165</v>
      </c>
      <c r="B2931" t="s">
        <v>151</v>
      </c>
      <c r="C2931" t="s">
        <v>152</v>
      </c>
      <c r="D2931" t="s">
        <v>76</v>
      </c>
      <c r="E2931" t="s">
        <v>22</v>
      </c>
      <c r="F2931">
        <v>10681</v>
      </c>
      <c r="G2931">
        <v>2189</v>
      </c>
      <c r="H2931">
        <v>1.95</v>
      </c>
      <c r="I2931">
        <v>5</v>
      </c>
      <c r="J2931">
        <v>6412.45</v>
      </c>
      <c r="K2931">
        <v>4.75</v>
      </c>
    </row>
    <row r="2932" spans="1:11" x14ac:dyDescent="0.55000000000000004">
      <c r="A2932" t="s">
        <v>165</v>
      </c>
      <c r="B2932" t="s">
        <v>151</v>
      </c>
      <c r="C2932" t="s">
        <v>153</v>
      </c>
      <c r="D2932" t="s">
        <v>76</v>
      </c>
      <c r="E2932" t="s">
        <v>22</v>
      </c>
      <c r="F2932">
        <v>13705</v>
      </c>
      <c r="G2932">
        <v>2741</v>
      </c>
      <c r="H2932">
        <v>1.96</v>
      </c>
      <c r="I2932">
        <v>5</v>
      </c>
      <c r="J2932">
        <v>8332.64</v>
      </c>
      <c r="K2932">
        <v>5</v>
      </c>
    </row>
    <row r="2933" spans="1:11" x14ac:dyDescent="0.55000000000000004">
      <c r="A2933" t="s">
        <v>165</v>
      </c>
      <c r="B2933" t="s">
        <v>151</v>
      </c>
      <c r="C2933" t="s">
        <v>154</v>
      </c>
      <c r="D2933" t="s">
        <v>76</v>
      </c>
      <c r="E2933" t="s">
        <v>22</v>
      </c>
      <c r="F2933">
        <v>17922.32</v>
      </c>
      <c r="G2933">
        <v>3741</v>
      </c>
      <c r="H2933">
        <v>1.79</v>
      </c>
      <c r="I2933">
        <v>4.9400000000000004</v>
      </c>
      <c r="J2933">
        <v>11225.93</v>
      </c>
      <c r="K2933">
        <v>4.3224999999999998</v>
      </c>
    </row>
    <row r="2934" spans="1:11" x14ac:dyDescent="0.55000000000000004">
      <c r="A2934" t="s">
        <v>165</v>
      </c>
      <c r="B2934" t="s">
        <v>151</v>
      </c>
      <c r="C2934" t="s">
        <v>155</v>
      </c>
      <c r="D2934" t="s">
        <v>76</v>
      </c>
      <c r="E2934" t="s">
        <v>22</v>
      </c>
      <c r="F2934">
        <v>33114.699999999997</v>
      </c>
      <c r="G2934">
        <v>7060</v>
      </c>
      <c r="H2934">
        <v>1.85</v>
      </c>
      <c r="I2934">
        <v>5</v>
      </c>
      <c r="J2934">
        <v>20053.7</v>
      </c>
      <c r="K2934">
        <v>3.8666666699999999</v>
      </c>
    </row>
    <row r="2935" spans="1:11" x14ac:dyDescent="0.55000000000000004">
      <c r="A2935" t="s">
        <v>165</v>
      </c>
      <c r="B2935" t="s">
        <v>151</v>
      </c>
      <c r="C2935" t="s">
        <v>156</v>
      </c>
      <c r="D2935" t="s">
        <v>76</v>
      </c>
      <c r="E2935" t="s">
        <v>22</v>
      </c>
      <c r="F2935">
        <v>21714</v>
      </c>
      <c r="G2935">
        <v>3619</v>
      </c>
      <c r="H2935">
        <v>2.76</v>
      </c>
      <c r="I2935">
        <v>6</v>
      </c>
      <c r="J2935">
        <v>11725.56</v>
      </c>
      <c r="K2935">
        <v>6</v>
      </c>
    </row>
    <row r="2936" spans="1:11" x14ac:dyDescent="0.55000000000000004">
      <c r="A2936" t="s">
        <v>165</v>
      </c>
      <c r="B2936" t="s">
        <v>157</v>
      </c>
      <c r="C2936" t="s">
        <v>158</v>
      </c>
      <c r="D2936" t="s">
        <v>76</v>
      </c>
      <c r="E2936" t="s">
        <v>22</v>
      </c>
      <c r="F2936">
        <v>17135</v>
      </c>
      <c r="G2936">
        <v>900</v>
      </c>
      <c r="H2936">
        <v>9</v>
      </c>
      <c r="I2936">
        <v>23</v>
      </c>
      <c r="J2936">
        <v>9035</v>
      </c>
      <c r="K2936">
        <v>21.35714286</v>
      </c>
    </row>
    <row r="2937" spans="1:11" x14ac:dyDescent="0.55000000000000004">
      <c r="A2937" t="s">
        <v>165</v>
      </c>
      <c r="B2937" t="s">
        <v>157</v>
      </c>
      <c r="C2937" t="s">
        <v>159</v>
      </c>
      <c r="D2937" t="s">
        <v>76</v>
      </c>
      <c r="E2937" t="s">
        <v>22</v>
      </c>
      <c r="F2937">
        <v>24306.1</v>
      </c>
      <c r="G2937">
        <v>842</v>
      </c>
      <c r="H2937">
        <v>14.04</v>
      </c>
      <c r="I2937">
        <v>35</v>
      </c>
      <c r="J2937">
        <v>12484.42</v>
      </c>
      <c r="K2937">
        <v>32.4</v>
      </c>
    </row>
    <row r="2938" spans="1:11" x14ac:dyDescent="0.55000000000000004">
      <c r="A2938" t="s">
        <v>165</v>
      </c>
      <c r="B2938" t="s">
        <v>157</v>
      </c>
      <c r="C2938" t="s">
        <v>160</v>
      </c>
      <c r="D2938" t="s">
        <v>76</v>
      </c>
      <c r="E2938" t="s">
        <v>22</v>
      </c>
      <c r="F2938">
        <v>2796</v>
      </c>
      <c r="G2938">
        <v>466</v>
      </c>
      <c r="H2938">
        <v>2.83</v>
      </c>
      <c r="I2938">
        <v>6</v>
      </c>
      <c r="J2938">
        <v>1477.22</v>
      </c>
      <c r="K2938">
        <v>6</v>
      </c>
    </row>
    <row r="2939" spans="1:11" x14ac:dyDescent="0.55000000000000004">
      <c r="A2939" t="s">
        <v>165</v>
      </c>
      <c r="B2939" t="s">
        <v>157</v>
      </c>
      <c r="C2939" t="s">
        <v>161</v>
      </c>
      <c r="D2939" t="s">
        <v>76</v>
      </c>
      <c r="E2939" t="s">
        <v>22</v>
      </c>
      <c r="F2939">
        <v>3205.99</v>
      </c>
      <c r="G2939">
        <v>613</v>
      </c>
      <c r="H2939">
        <v>1.92</v>
      </c>
      <c r="I2939">
        <v>5.23</v>
      </c>
      <c r="J2939">
        <v>2029.03</v>
      </c>
      <c r="K2939">
        <v>5.23</v>
      </c>
    </row>
    <row r="2940" spans="1:11" x14ac:dyDescent="0.55000000000000004">
      <c r="A2940" t="s">
        <v>165</v>
      </c>
      <c r="B2940" t="s">
        <v>157</v>
      </c>
      <c r="C2940" t="s">
        <v>162</v>
      </c>
      <c r="D2940" t="s">
        <v>76</v>
      </c>
      <c r="E2940" t="s">
        <v>22</v>
      </c>
      <c r="F2940">
        <v>4920</v>
      </c>
      <c r="G2940">
        <v>820</v>
      </c>
      <c r="H2940">
        <v>2.76</v>
      </c>
      <c r="I2940">
        <v>6</v>
      </c>
      <c r="J2940">
        <v>2656.8</v>
      </c>
      <c r="K2940">
        <v>6</v>
      </c>
    </row>
    <row r="2941" spans="1:11" x14ac:dyDescent="0.55000000000000004">
      <c r="A2941" t="s">
        <v>166</v>
      </c>
      <c r="B2941" t="s">
        <v>145</v>
      </c>
      <c r="C2941" t="s">
        <v>146</v>
      </c>
      <c r="D2941" t="s">
        <v>77</v>
      </c>
      <c r="E2941" t="s">
        <v>22</v>
      </c>
      <c r="F2941">
        <v>4476</v>
      </c>
      <c r="G2941">
        <v>746</v>
      </c>
      <c r="H2941">
        <v>1.86</v>
      </c>
      <c r="I2941">
        <v>6</v>
      </c>
      <c r="J2941">
        <v>3088.44</v>
      </c>
      <c r="K2941">
        <v>6</v>
      </c>
    </row>
    <row r="2942" spans="1:11" x14ac:dyDescent="0.55000000000000004">
      <c r="A2942" t="s">
        <v>166</v>
      </c>
      <c r="B2942" t="s">
        <v>145</v>
      </c>
      <c r="C2942" t="s">
        <v>147</v>
      </c>
      <c r="D2942" t="s">
        <v>77</v>
      </c>
      <c r="E2942" t="s">
        <v>22</v>
      </c>
      <c r="F2942">
        <v>931.55</v>
      </c>
      <c r="G2942">
        <v>155</v>
      </c>
      <c r="H2942">
        <v>1.83</v>
      </c>
      <c r="I2942">
        <v>6.01</v>
      </c>
      <c r="J2942">
        <v>647.9</v>
      </c>
      <c r="K2942">
        <v>6.01</v>
      </c>
    </row>
    <row r="2943" spans="1:11" x14ac:dyDescent="0.55000000000000004">
      <c r="A2943" t="s">
        <v>166</v>
      </c>
      <c r="B2943" t="s">
        <v>145</v>
      </c>
      <c r="C2943" t="s">
        <v>148</v>
      </c>
      <c r="D2943" t="s">
        <v>77</v>
      </c>
      <c r="E2943" t="s">
        <v>22</v>
      </c>
      <c r="F2943">
        <v>1624</v>
      </c>
      <c r="G2943">
        <v>264</v>
      </c>
      <c r="H2943">
        <v>1.88</v>
      </c>
      <c r="I2943">
        <v>7</v>
      </c>
      <c r="J2943">
        <v>1127.68</v>
      </c>
      <c r="K2943">
        <v>5.25</v>
      </c>
    </row>
    <row r="2944" spans="1:11" x14ac:dyDescent="0.55000000000000004">
      <c r="A2944" t="s">
        <v>166</v>
      </c>
      <c r="B2944" t="s">
        <v>145</v>
      </c>
      <c r="C2944" t="s">
        <v>149</v>
      </c>
      <c r="D2944" t="s">
        <v>77</v>
      </c>
      <c r="E2944" t="s">
        <v>22</v>
      </c>
      <c r="F2944">
        <v>2254</v>
      </c>
      <c r="G2944">
        <v>322</v>
      </c>
      <c r="H2944">
        <v>2.33</v>
      </c>
      <c r="I2944">
        <v>7</v>
      </c>
      <c r="J2944">
        <v>1503.74</v>
      </c>
      <c r="K2944">
        <v>7</v>
      </c>
    </row>
    <row r="2945" spans="1:11" x14ac:dyDescent="0.55000000000000004">
      <c r="A2945" t="s">
        <v>166</v>
      </c>
      <c r="B2945" t="s">
        <v>145</v>
      </c>
      <c r="C2945" t="s">
        <v>150</v>
      </c>
      <c r="D2945" t="s">
        <v>77</v>
      </c>
      <c r="E2945" t="s">
        <v>22</v>
      </c>
      <c r="F2945">
        <v>15050</v>
      </c>
      <c r="G2945">
        <v>2150</v>
      </c>
      <c r="H2945">
        <v>2.42</v>
      </c>
      <c r="I2945">
        <v>7</v>
      </c>
      <c r="J2945">
        <v>9847</v>
      </c>
      <c r="K2945">
        <v>7</v>
      </c>
    </row>
    <row r="2946" spans="1:11" x14ac:dyDescent="0.55000000000000004">
      <c r="A2946" t="s">
        <v>166</v>
      </c>
      <c r="B2946" t="s">
        <v>151</v>
      </c>
      <c r="C2946" t="s">
        <v>152</v>
      </c>
      <c r="D2946" t="s">
        <v>77</v>
      </c>
      <c r="E2946" t="s">
        <v>22</v>
      </c>
      <c r="F2946">
        <v>2076</v>
      </c>
      <c r="G2946">
        <v>432</v>
      </c>
      <c r="H2946">
        <v>1.95</v>
      </c>
      <c r="I2946">
        <v>5</v>
      </c>
      <c r="J2946">
        <v>1233.5999999999999</v>
      </c>
      <c r="K2946">
        <v>4.2</v>
      </c>
    </row>
    <row r="2947" spans="1:11" x14ac:dyDescent="0.55000000000000004">
      <c r="A2947" t="s">
        <v>166</v>
      </c>
      <c r="B2947" t="s">
        <v>151</v>
      </c>
      <c r="C2947" t="s">
        <v>153</v>
      </c>
      <c r="D2947" t="s">
        <v>77</v>
      </c>
      <c r="E2947" t="s">
        <v>22</v>
      </c>
      <c r="F2947">
        <v>3270</v>
      </c>
      <c r="G2947">
        <v>654</v>
      </c>
      <c r="H2947">
        <v>1.96</v>
      </c>
      <c r="I2947">
        <v>5</v>
      </c>
      <c r="J2947">
        <v>1988.16</v>
      </c>
      <c r="K2947">
        <v>5</v>
      </c>
    </row>
    <row r="2948" spans="1:11" x14ac:dyDescent="0.55000000000000004">
      <c r="A2948" t="s">
        <v>166</v>
      </c>
      <c r="B2948" t="s">
        <v>151</v>
      </c>
      <c r="C2948" t="s">
        <v>154</v>
      </c>
      <c r="D2948" t="s">
        <v>77</v>
      </c>
      <c r="E2948" t="s">
        <v>22</v>
      </c>
      <c r="F2948">
        <v>973.18</v>
      </c>
      <c r="G2948">
        <v>197</v>
      </c>
      <c r="H2948">
        <v>1.79</v>
      </c>
      <c r="I2948">
        <v>4.9400000000000004</v>
      </c>
      <c r="J2948">
        <v>620.54999999999995</v>
      </c>
      <c r="K2948">
        <v>4.9400000000000004</v>
      </c>
    </row>
    <row r="2949" spans="1:11" x14ac:dyDescent="0.55000000000000004">
      <c r="A2949" t="s">
        <v>166</v>
      </c>
      <c r="B2949" t="s">
        <v>151</v>
      </c>
      <c r="C2949" t="s">
        <v>155</v>
      </c>
      <c r="D2949" t="s">
        <v>77</v>
      </c>
      <c r="E2949" t="s">
        <v>22</v>
      </c>
      <c r="F2949">
        <v>2350</v>
      </c>
      <c r="G2949">
        <v>502</v>
      </c>
      <c r="H2949">
        <v>1.85</v>
      </c>
      <c r="I2949">
        <v>5</v>
      </c>
      <c r="J2949">
        <v>1421.3</v>
      </c>
      <c r="K2949">
        <v>2.5</v>
      </c>
    </row>
    <row r="2950" spans="1:11" x14ac:dyDescent="0.55000000000000004">
      <c r="A2950" t="s">
        <v>166</v>
      </c>
      <c r="B2950" t="s">
        <v>151</v>
      </c>
      <c r="C2950" t="s">
        <v>156</v>
      </c>
      <c r="D2950" t="s">
        <v>77</v>
      </c>
      <c r="E2950" t="s">
        <v>22</v>
      </c>
      <c r="F2950">
        <v>1320</v>
      </c>
      <c r="G2950">
        <v>220</v>
      </c>
      <c r="H2950">
        <v>2.76</v>
      </c>
      <c r="I2950">
        <v>6</v>
      </c>
      <c r="J2950">
        <v>712.8</v>
      </c>
      <c r="K2950">
        <v>6</v>
      </c>
    </row>
    <row r="2951" spans="1:11" x14ac:dyDescent="0.55000000000000004">
      <c r="A2951" t="s">
        <v>166</v>
      </c>
      <c r="B2951" t="s">
        <v>157</v>
      </c>
      <c r="C2951" t="s">
        <v>158</v>
      </c>
      <c r="D2951" t="s">
        <v>77</v>
      </c>
      <c r="E2951" t="s">
        <v>22</v>
      </c>
      <c r="F2951">
        <v>7222</v>
      </c>
      <c r="G2951">
        <v>386</v>
      </c>
      <c r="H2951">
        <v>9</v>
      </c>
      <c r="I2951">
        <v>23</v>
      </c>
      <c r="J2951">
        <v>3748</v>
      </c>
      <c r="K2951">
        <v>21.083333329999999</v>
      </c>
    </row>
    <row r="2952" spans="1:11" x14ac:dyDescent="0.55000000000000004">
      <c r="A2952" t="s">
        <v>166</v>
      </c>
      <c r="B2952" t="s">
        <v>157</v>
      </c>
      <c r="C2952" t="s">
        <v>159</v>
      </c>
      <c r="D2952" t="s">
        <v>77</v>
      </c>
      <c r="E2952" t="s">
        <v>22</v>
      </c>
      <c r="F2952">
        <v>3727.5</v>
      </c>
      <c r="G2952">
        <v>175</v>
      </c>
      <c r="H2952">
        <v>14.04</v>
      </c>
      <c r="I2952">
        <v>35</v>
      </c>
      <c r="J2952">
        <v>1270.5</v>
      </c>
      <c r="K2952">
        <v>26.25</v>
      </c>
    </row>
    <row r="2953" spans="1:11" x14ac:dyDescent="0.55000000000000004">
      <c r="A2953" t="s">
        <v>166</v>
      </c>
      <c r="B2953" t="s">
        <v>157</v>
      </c>
      <c r="C2953" t="s">
        <v>160</v>
      </c>
      <c r="D2953" t="s">
        <v>77</v>
      </c>
      <c r="E2953" t="s">
        <v>22</v>
      </c>
      <c r="F2953">
        <v>990</v>
      </c>
      <c r="G2953">
        <v>165</v>
      </c>
      <c r="H2953">
        <v>2.83</v>
      </c>
      <c r="I2953">
        <v>6</v>
      </c>
      <c r="J2953">
        <v>523.04999999999995</v>
      </c>
      <c r="K2953">
        <v>6</v>
      </c>
    </row>
    <row r="2954" spans="1:11" x14ac:dyDescent="0.55000000000000004">
      <c r="A2954" t="s">
        <v>166</v>
      </c>
      <c r="B2954" t="s">
        <v>157</v>
      </c>
      <c r="C2954" t="s">
        <v>161</v>
      </c>
      <c r="D2954" t="s">
        <v>77</v>
      </c>
      <c r="E2954" t="s">
        <v>22</v>
      </c>
      <c r="F2954">
        <v>381.79</v>
      </c>
      <c r="G2954">
        <v>73</v>
      </c>
      <c r="H2954">
        <v>1.92</v>
      </c>
      <c r="I2954">
        <v>5.23</v>
      </c>
      <c r="J2954">
        <v>241.63</v>
      </c>
      <c r="K2954">
        <v>5.23</v>
      </c>
    </row>
    <row r="2955" spans="1:11" x14ac:dyDescent="0.55000000000000004">
      <c r="A2955" t="s">
        <v>166</v>
      </c>
      <c r="B2955" t="s">
        <v>157</v>
      </c>
      <c r="C2955" t="s">
        <v>162</v>
      </c>
      <c r="D2955" t="s">
        <v>77</v>
      </c>
      <c r="E2955" t="s">
        <v>22</v>
      </c>
      <c r="F2955">
        <v>414</v>
      </c>
      <c r="G2955">
        <v>69</v>
      </c>
      <c r="H2955">
        <v>2.76</v>
      </c>
      <c r="I2955">
        <v>6</v>
      </c>
      <c r="J2955">
        <v>223.56</v>
      </c>
      <c r="K2955">
        <v>6</v>
      </c>
    </row>
    <row r="2956" spans="1:11" x14ac:dyDescent="0.55000000000000004">
      <c r="A2956" t="s">
        <v>163</v>
      </c>
      <c r="B2956" t="s">
        <v>145</v>
      </c>
      <c r="C2956" t="s">
        <v>146</v>
      </c>
      <c r="D2956" t="s">
        <v>78</v>
      </c>
      <c r="E2956" t="s">
        <v>22</v>
      </c>
      <c r="F2956">
        <v>17622</v>
      </c>
      <c r="G2956">
        <v>2937</v>
      </c>
      <c r="H2956">
        <v>1.86</v>
      </c>
      <c r="I2956">
        <v>6</v>
      </c>
      <c r="J2956">
        <v>12159.18</v>
      </c>
      <c r="K2956">
        <v>6</v>
      </c>
    </row>
    <row r="2957" spans="1:11" x14ac:dyDescent="0.55000000000000004">
      <c r="A2957" t="s">
        <v>163</v>
      </c>
      <c r="B2957" t="s">
        <v>145</v>
      </c>
      <c r="C2957" t="s">
        <v>147</v>
      </c>
      <c r="D2957" t="s">
        <v>78</v>
      </c>
      <c r="E2957" t="s">
        <v>22</v>
      </c>
      <c r="F2957">
        <v>10742.59</v>
      </c>
      <c r="G2957">
        <v>1819</v>
      </c>
      <c r="H2957">
        <v>1.83</v>
      </c>
      <c r="I2957">
        <v>6.01</v>
      </c>
      <c r="J2957">
        <v>7413.82</v>
      </c>
      <c r="K2957">
        <v>5.29</v>
      </c>
    </row>
    <row r="2958" spans="1:11" x14ac:dyDescent="0.55000000000000004">
      <c r="A2958" t="s">
        <v>163</v>
      </c>
      <c r="B2958" t="s">
        <v>145</v>
      </c>
      <c r="C2958" t="s">
        <v>148</v>
      </c>
      <c r="D2958" t="s">
        <v>78</v>
      </c>
      <c r="E2958" t="s">
        <v>22</v>
      </c>
      <c r="F2958">
        <v>6517</v>
      </c>
      <c r="G2958">
        <v>1222</v>
      </c>
      <c r="H2958">
        <v>1.88</v>
      </c>
      <c r="I2958">
        <v>7</v>
      </c>
      <c r="J2958">
        <v>4219.6400000000003</v>
      </c>
      <c r="K2958">
        <v>5.4444444399999998</v>
      </c>
    </row>
    <row r="2959" spans="1:11" x14ac:dyDescent="0.55000000000000004">
      <c r="A2959" t="s">
        <v>163</v>
      </c>
      <c r="B2959" t="s">
        <v>145</v>
      </c>
      <c r="C2959" t="s">
        <v>149</v>
      </c>
      <c r="D2959" t="s">
        <v>78</v>
      </c>
      <c r="E2959" t="s">
        <v>22</v>
      </c>
      <c r="F2959">
        <v>13741</v>
      </c>
      <c r="G2959">
        <v>1963</v>
      </c>
      <c r="H2959">
        <v>2.33</v>
      </c>
      <c r="I2959">
        <v>7</v>
      </c>
      <c r="J2959">
        <v>9167.2099999999991</v>
      </c>
      <c r="K2959">
        <v>7</v>
      </c>
    </row>
    <row r="2960" spans="1:11" x14ac:dyDescent="0.55000000000000004">
      <c r="A2960" t="s">
        <v>163</v>
      </c>
      <c r="B2960" t="s">
        <v>145</v>
      </c>
      <c r="C2960" t="s">
        <v>150</v>
      </c>
      <c r="D2960" t="s">
        <v>78</v>
      </c>
      <c r="E2960" t="s">
        <v>22</v>
      </c>
      <c r="F2960">
        <v>44501.94</v>
      </c>
      <c r="G2960">
        <v>6573</v>
      </c>
      <c r="H2960">
        <v>2.42</v>
      </c>
      <c r="I2960">
        <v>7</v>
      </c>
      <c r="J2960">
        <v>28595.279999999999</v>
      </c>
      <c r="K2960">
        <v>6.09</v>
      </c>
    </row>
    <row r="2961" spans="1:11" x14ac:dyDescent="0.55000000000000004">
      <c r="A2961" t="s">
        <v>163</v>
      </c>
      <c r="B2961" t="s">
        <v>151</v>
      </c>
      <c r="C2961" t="s">
        <v>152</v>
      </c>
      <c r="D2961" t="s">
        <v>78</v>
      </c>
      <c r="E2961" t="s">
        <v>22</v>
      </c>
      <c r="F2961">
        <v>6898</v>
      </c>
      <c r="G2961">
        <v>1414</v>
      </c>
      <c r="H2961">
        <v>1.95</v>
      </c>
      <c r="I2961">
        <v>5</v>
      </c>
      <c r="J2961">
        <v>4140.7</v>
      </c>
      <c r="K2961">
        <v>4.5555555600000002</v>
      </c>
    </row>
    <row r="2962" spans="1:11" x14ac:dyDescent="0.55000000000000004">
      <c r="A2962" t="s">
        <v>163</v>
      </c>
      <c r="B2962" t="s">
        <v>151</v>
      </c>
      <c r="C2962" t="s">
        <v>153</v>
      </c>
      <c r="D2962" t="s">
        <v>78</v>
      </c>
      <c r="E2962" t="s">
        <v>22</v>
      </c>
      <c r="F2962">
        <v>8855</v>
      </c>
      <c r="G2962">
        <v>1771</v>
      </c>
      <c r="H2962">
        <v>1.96</v>
      </c>
      <c r="I2962">
        <v>5</v>
      </c>
      <c r="J2962">
        <v>5383.84</v>
      </c>
      <c r="K2962">
        <v>5</v>
      </c>
    </row>
    <row r="2963" spans="1:11" x14ac:dyDescent="0.55000000000000004">
      <c r="A2963" t="s">
        <v>163</v>
      </c>
      <c r="B2963" t="s">
        <v>151</v>
      </c>
      <c r="C2963" t="s">
        <v>154</v>
      </c>
      <c r="D2963" t="s">
        <v>78</v>
      </c>
      <c r="E2963" t="s">
        <v>22</v>
      </c>
      <c r="F2963">
        <v>11564.54</v>
      </c>
      <c r="G2963">
        <v>2420</v>
      </c>
      <c r="H2963">
        <v>1.79</v>
      </c>
      <c r="I2963">
        <v>4.9400000000000004</v>
      </c>
      <c r="J2963">
        <v>7232.74</v>
      </c>
      <c r="K2963">
        <v>3.4580000000000002</v>
      </c>
    </row>
    <row r="2964" spans="1:11" x14ac:dyDescent="0.55000000000000004">
      <c r="A2964" t="s">
        <v>163</v>
      </c>
      <c r="B2964" t="s">
        <v>151</v>
      </c>
      <c r="C2964" t="s">
        <v>155</v>
      </c>
      <c r="D2964" t="s">
        <v>78</v>
      </c>
      <c r="E2964" t="s">
        <v>22</v>
      </c>
      <c r="F2964">
        <v>21555</v>
      </c>
      <c r="G2964">
        <v>4602</v>
      </c>
      <c r="H2964">
        <v>1.85</v>
      </c>
      <c r="I2964">
        <v>5</v>
      </c>
      <c r="J2964">
        <v>13041.3</v>
      </c>
      <c r="K2964">
        <v>3.88888889</v>
      </c>
    </row>
    <row r="2965" spans="1:11" x14ac:dyDescent="0.55000000000000004">
      <c r="A2965" t="s">
        <v>163</v>
      </c>
      <c r="B2965" t="s">
        <v>151</v>
      </c>
      <c r="C2965" t="s">
        <v>156</v>
      </c>
      <c r="D2965" t="s">
        <v>78</v>
      </c>
      <c r="E2965" t="s">
        <v>22</v>
      </c>
      <c r="F2965">
        <v>14088</v>
      </c>
      <c r="G2965">
        <v>2348</v>
      </c>
      <c r="H2965">
        <v>2.76</v>
      </c>
      <c r="I2965">
        <v>6</v>
      </c>
      <c r="J2965">
        <v>7607.52</v>
      </c>
      <c r="K2965">
        <v>6</v>
      </c>
    </row>
    <row r="2966" spans="1:11" x14ac:dyDescent="0.55000000000000004">
      <c r="A2966" t="s">
        <v>163</v>
      </c>
      <c r="B2966" t="s">
        <v>157</v>
      </c>
      <c r="C2966" t="s">
        <v>158</v>
      </c>
      <c r="D2966" t="s">
        <v>78</v>
      </c>
      <c r="E2966" t="s">
        <v>22</v>
      </c>
      <c r="F2966">
        <v>11856.5</v>
      </c>
      <c r="G2966">
        <v>623</v>
      </c>
      <c r="H2966">
        <v>9</v>
      </c>
      <c r="I2966">
        <v>23</v>
      </c>
      <c r="J2966">
        <v>6249.5</v>
      </c>
      <c r="K2966">
        <v>21.35714286</v>
      </c>
    </row>
    <row r="2967" spans="1:11" x14ac:dyDescent="0.55000000000000004">
      <c r="A2967" t="s">
        <v>163</v>
      </c>
      <c r="B2967" t="s">
        <v>157</v>
      </c>
      <c r="C2967" t="s">
        <v>159</v>
      </c>
      <c r="D2967" t="s">
        <v>78</v>
      </c>
      <c r="E2967" t="s">
        <v>22</v>
      </c>
      <c r="F2967">
        <v>16940</v>
      </c>
      <c r="G2967">
        <v>585</v>
      </c>
      <c r="H2967">
        <v>14.04</v>
      </c>
      <c r="I2967">
        <v>35</v>
      </c>
      <c r="J2967">
        <v>8726.6</v>
      </c>
      <c r="K2967">
        <v>32.5</v>
      </c>
    </row>
    <row r="2968" spans="1:11" x14ac:dyDescent="0.55000000000000004">
      <c r="A2968" t="s">
        <v>163</v>
      </c>
      <c r="B2968" t="s">
        <v>157</v>
      </c>
      <c r="C2968" t="s">
        <v>160</v>
      </c>
      <c r="D2968" t="s">
        <v>78</v>
      </c>
      <c r="E2968" t="s">
        <v>22</v>
      </c>
      <c r="F2968">
        <v>1944</v>
      </c>
      <c r="G2968">
        <v>324</v>
      </c>
      <c r="H2968">
        <v>2.83</v>
      </c>
      <c r="I2968">
        <v>6</v>
      </c>
      <c r="J2968">
        <v>1027.08</v>
      </c>
      <c r="K2968">
        <v>6</v>
      </c>
    </row>
    <row r="2969" spans="1:11" x14ac:dyDescent="0.55000000000000004">
      <c r="A2969" t="s">
        <v>163</v>
      </c>
      <c r="B2969" t="s">
        <v>157</v>
      </c>
      <c r="C2969" t="s">
        <v>161</v>
      </c>
      <c r="D2969" t="s">
        <v>78</v>
      </c>
      <c r="E2969" t="s">
        <v>22</v>
      </c>
      <c r="F2969">
        <v>2201.83</v>
      </c>
      <c r="G2969">
        <v>421</v>
      </c>
      <c r="H2969">
        <v>1.92</v>
      </c>
      <c r="I2969">
        <v>5.23</v>
      </c>
      <c r="J2969">
        <v>1393.51</v>
      </c>
      <c r="K2969">
        <v>5.23</v>
      </c>
    </row>
    <row r="2970" spans="1:11" x14ac:dyDescent="0.55000000000000004">
      <c r="A2970" t="s">
        <v>163</v>
      </c>
      <c r="B2970" t="s">
        <v>157</v>
      </c>
      <c r="C2970" t="s">
        <v>162</v>
      </c>
      <c r="D2970" t="s">
        <v>78</v>
      </c>
      <c r="E2970" t="s">
        <v>22</v>
      </c>
      <c r="F2970">
        <v>3366</v>
      </c>
      <c r="G2970">
        <v>561</v>
      </c>
      <c r="H2970">
        <v>2.76</v>
      </c>
      <c r="I2970">
        <v>6</v>
      </c>
      <c r="J2970">
        <v>1817.64</v>
      </c>
      <c r="K2970">
        <v>6</v>
      </c>
    </row>
    <row r="2971" spans="1:11" x14ac:dyDescent="0.55000000000000004">
      <c r="A2971" t="s">
        <v>163</v>
      </c>
      <c r="B2971" t="s">
        <v>145</v>
      </c>
      <c r="C2971" t="s">
        <v>146</v>
      </c>
      <c r="D2971" t="s">
        <v>79</v>
      </c>
      <c r="E2971" t="s">
        <v>27</v>
      </c>
      <c r="F2971">
        <v>7458</v>
      </c>
      <c r="G2971">
        <v>1243</v>
      </c>
      <c r="H2971">
        <v>1.86</v>
      </c>
      <c r="I2971">
        <v>6</v>
      </c>
      <c r="J2971">
        <v>5146.0200000000004</v>
      </c>
      <c r="K2971">
        <v>6</v>
      </c>
    </row>
    <row r="2972" spans="1:11" x14ac:dyDescent="0.55000000000000004">
      <c r="A2972" t="s">
        <v>163</v>
      </c>
      <c r="B2972" t="s">
        <v>145</v>
      </c>
      <c r="C2972" t="s">
        <v>146</v>
      </c>
      <c r="D2972" t="s">
        <v>79</v>
      </c>
      <c r="E2972" t="s">
        <v>22</v>
      </c>
      <c r="F2972">
        <v>11916</v>
      </c>
      <c r="G2972">
        <v>1986</v>
      </c>
      <c r="H2972">
        <v>1.86</v>
      </c>
      <c r="I2972">
        <v>6</v>
      </c>
      <c r="J2972">
        <v>8222.0400000000009</v>
      </c>
      <c r="K2972">
        <v>6</v>
      </c>
    </row>
    <row r="2973" spans="1:11" x14ac:dyDescent="0.55000000000000004">
      <c r="A2973" t="s">
        <v>163</v>
      </c>
      <c r="B2973" t="s">
        <v>145</v>
      </c>
      <c r="C2973" t="s">
        <v>147</v>
      </c>
      <c r="D2973" t="s">
        <v>79</v>
      </c>
      <c r="E2973" t="s">
        <v>27</v>
      </c>
      <c r="F2973">
        <v>1923.2</v>
      </c>
      <c r="G2973">
        <v>320</v>
      </c>
      <c r="H2973">
        <v>1.83</v>
      </c>
      <c r="I2973">
        <v>6.01</v>
      </c>
      <c r="J2973">
        <v>1337.6</v>
      </c>
      <c r="K2973">
        <v>6.01</v>
      </c>
    </row>
    <row r="2974" spans="1:11" x14ac:dyDescent="0.55000000000000004">
      <c r="A2974" t="s">
        <v>163</v>
      </c>
      <c r="B2974" t="s">
        <v>145</v>
      </c>
      <c r="C2974" t="s">
        <v>147</v>
      </c>
      <c r="D2974" t="s">
        <v>79</v>
      </c>
      <c r="E2974" t="s">
        <v>22</v>
      </c>
      <c r="F2974">
        <v>9920.5300000000007</v>
      </c>
      <c r="G2974">
        <v>1693</v>
      </c>
      <c r="H2974">
        <v>1.83</v>
      </c>
      <c r="I2974">
        <v>6.01</v>
      </c>
      <c r="J2974">
        <v>6822.34</v>
      </c>
      <c r="K2974">
        <v>5.6671428600000002</v>
      </c>
    </row>
    <row r="2975" spans="1:11" x14ac:dyDescent="0.55000000000000004">
      <c r="A2975" t="s">
        <v>163</v>
      </c>
      <c r="B2975" t="s">
        <v>145</v>
      </c>
      <c r="C2975" t="s">
        <v>148</v>
      </c>
      <c r="D2975" t="s">
        <v>79</v>
      </c>
      <c r="E2975" t="s">
        <v>27</v>
      </c>
      <c r="F2975">
        <v>2135</v>
      </c>
      <c r="G2975">
        <v>333</v>
      </c>
      <c r="H2975">
        <v>1.88</v>
      </c>
      <c r="I2975">
        <v>7</v>
      </c>
      <c r="J2975">
        <v>1508.96</v>
      </c>
      <c r="K2975">
        <v>5.6</v>
      </c>
    </row>
    <row r="2976" spans="1:11" x14ac:dyDescent="0.55000000000000004">
      <c r="A2976" t="s">
        <v>163</v>
      </c>
      <c r="B2976" t="s">
        <v>145</v>
      </c>
      <c r="C2976" t="s">
        <v>148</v>
      </c>
      <c r="D2976" t="s">
        <v>79</v>
      </c>
      <c r="E2976" t="s">
        <v>22</v>
      </c>
      <c r="F2976">
        <v>5026</v>
      </c>
      <c r="G2976">
        <v>1021</v>
      </c>
      <c r="H2976">
        <v>1.88</v>
      </c>
      <c r="I2976">
        <v>7</v>
      </c>
      <c r="J2976">
        <v>3106.52</v>
      </c>
      <c r="K2976">
        <v>4.375</v>
      </c>
    </row>
    <row r="2977" spans="1:11" x14ac:dyDescent="0.55000000000000004">
      <c r="A2977" t="s">
        <v>163</v>
      </c>
      <c r="B2977" t="s">
        <v>145</v>
      </c>
      <c r="C2977" t="s">
        <v>149</v>
      </c>
      <c r="D2977" t="s">
        <v>79</v>
      </c>
      <c r="E2977" t="s">
        <v>27</v>
      </c>
      <c r="F2977">
        <v>4578</v>
      </c>
      <c r="G2977">
        <v>654</v>
      </c>
      <c r="H2977">
        <v>2.33</v>
      </c>
      <c r="I2977">
        <v>7</v>
      </c>
      <c r="J2977">
        <v>3054.18</v>
      </c>
      <c r="K2977">
        <v>7</v>
      </c>
    </row>
    <row r="2978" spans="1:11" x14ac:dyDescent="0.55000000000000004">
      <c r="A2978" t="s">
        <v>163</v>
      </c>
      <c r="B2978" t="s">
        <v>145</v>
      </c>
      <c r="C2978" t="s">
        <v>149</v>
      </c>
      <c r="D2978" t="s">
        <v>79</v>
      </c>
      <c r="E2978" t="s">
        <v>22</v>
      </c>
      <c r="F2978">
        <v>10535</v>
      </c>
      <c r="G2978">
        <v>1505</v>
      </c>
      <c r="H2978">
        <v>2.33</v>
      </c>
      <c r="I2978">
        <v>7</v>
      </c>
      <c r="J2978">
        <v>7028.35</v>
      </c>
      <c r="K2978">
        <v>7</v>
      </c>
    </row>
    <row r="2979" spans="1:11" x14ac:dyDescent="0.55000000000000004">
      <c r="A2979" t="s">
        <v>163</v>
      </c>
      <c r="B2979" t="s">
        <v>145</v>
      </c>
      <c r="C2979" t="s">
        <v>150</v>
      </c>
      <c r="D2979" t="s">
        <v>79</v>
      </c>
      <c r="E2979" t="s">
        <v>27</v>
      </c>
      <c r="F2979">
        <v>18997.580000000002</v>
      </c>
      <c r="G2979">
        <v>2748</v>
      </c>
      <c r="H2979">
        <v>2.42</v>
      </c>
      <c r="I2979">
        <v>7</v>
      </c>
      <c r="J2979">
        <v>12347.42</v>
      </c>
      <c r="K2979">
        <v>6.9160000000000004</v>
      </c>
    </row>
    <row r="2980" spans="1:11" x14ac:dyDescent="0.55000000000000004">
      <c r="A2980" t="s">
        <v>163</v>
      </c>
      <c r="B2980" t="s">
        <v>145</v>
      </c>
      <c r="C2980" t="s">
        <v>150</v>
      </c>
      <c r="D2980" t="s">
        <v>79</v>
      </c>
      <c r="E2980" t="s">
        <v>22</v>
      </c>
      <c r="F2980">
        <v>29417.5</v>
      </c>
      <c r="G2980">
        <v>4466</v>
      </c>
      <c r="H2980">
        <v>2.42</v>
      </c>
      <c r="I2980">
        <v>7</v>
      </c>
      <c r="J2980">
        <v>18609.78</v>
      </c>
      <c r="K2980">
        <v>5.6636363599999999</v>
      </c>
    </row>
    <row r="2981" spans="1:11" x14ac:dyDescent="0.55000000000000004">
      <c r="A2981" t="s">
        <v>163</v>
      </c>
      <c r="B2981" t="s">
        <v>151</v>
      </c>
      <c r="C2981" t="s">
        <v>152</v>
      </c>
      <c r="D2981" t="s">
        <v>79</v>
      </c>
      <c r="E2981" t="s">
        <v>27</v>
      </c>
      <c r="F2981">
        <v>1855</v>
      </c>
      <c r="G2981">
        <v>371</v>
      </c>
      <c r="H2981">
        <v>1.95</v>
      </c>
      <c r="I2981">
        <v>5</v>
      </c>
      <c r="J2981">
        <v>1131.55</v>
      </c>
      <c r="K2981">
        <v>5</v>
      </c>
    </row>
    <row r="2982" spans="1:11" x14ac:dyDescent="0.55000000000000004">
      <c r="A2982" t="s">
        <v>163</v>
      </c>
      <c r="B2982" t="s">
        <v>151</v>
      </c>
      <c r="C2982" t="s">
        <v>152</v>
      </c>
      <c r="D2982" t="s">
        <v>79</v>
      </c>
      <c r="E2982" t="s">
        <v>22</v>
      </c>
      <c r="F2982">
        <v>9749</v>
      </c>
      <c r="G2982">
        <v>1991</v>
      </c>
      <c r="H2982">
        <v>1.95</v>
      </c>
      <c r="I2982">
        <v>5</v>
      </c>
      <c r="J2982">
        <v>5866.55</v>
      </c>
      <c r="K2982">
        <v>4.5</v>
      </c>
    </row>
    <row r="2983" spans="1:11" x14ac:dyDescent="0.55000000000000004">
      <c r="A2983" t="s">
        <v>163</v>
      </c>
      <c r="B2983" t="s">
        <v>151</v>
      </c>
      <c r="C2983" t="s">
        <v>153</v>
      </c>
      <c r="D2983" t="s">
        <v>79</v>
      </c>
      <c r="E2983" t="s">
        <v>27</v>
      </c>
      <c r="F2983">
        <v>3765</v>
      </c>
      <c r="G2983">
        <v>753</v>
      </c>
      <c r="H2983">
        <v>1.96</v>
      </c>
      <c r="I2983">
        <v>5</v>
      </c>
      <c r="J2983">
        <v>2289.12</v>
      </c>
      <c r="K2983">
        <v>5</v>
      </c>
    </row>
    <row r="2984" spans="1:11" x14ac:dyDescent="0.55000000000000004">
      <c r="A2984" t="s">
        <v>163</v>
      </c>
      <c r="B2984" t="s">
        <v>151</v>
      </c>
      <c r="C2984" t="s">
        <v>153</v>
      </c>
      <c r="D2984" t="s">
        <v>79</v>
      </c>
      <c r="E2984" t="s">
        <v>22</v>
      </c>
      <c r="F2984">
        <v>11135</v>
      </c>
      <c r="G2984">
        <v>2227</v>
      </c>
      <c r="H2984">
        <v>1.96</v>
      </c>
      <c r="I2984">
        <v>5</v>
      </c>
      <c r="J2984">
        <v>6770.08</v>
      </c>
      <c r="K2984">
        <v>5</v>
      </c>
    </row>
    <row r="2985" spans="1:11" x14ac:dyDescent="0.55000000000000004">
      <c r="A2985" t="s">
        <v>163</v>
      </c>
      <c r="B2985" t="s">
        <v>151</v>
      </c>
      <c r="C2985" t="s">
        <v>154</v>
      </c>
      <c r="D2985" t="s">
        <v>79</v>
      </c>
      <c r="E2985" t="s">
        <v>27</v>
      </c>
      <c r="F2985">
        <v>3211</v>
      </c>
      <c r="G2985">
        <v>650</v>
      </c>
      <c r="H2985">
        <v>1.79</v>
      </c>
      <c r="I2985">
        <v>4.9400000000000004</v>
      </c>
      <c r="J2985">
        <v>2047.5</v>
      </c>
      <c r="K2985">
        <v>4.9400000000000004</v>
      </c>
    </row>
    <row r="2986" spans="1:11" x14ac:dyDescent="0.55000000000000004">
      <c r="A2986" t="s">
        <v>163</v>
      </c>
      <c r="B2986" t="s">
        <v>151</v>
      </c>
      <c r="C2986" t="s">
        <v>154</v>
      </c>
      <c r="D2986" t="s">
        <v>79</v>
      </c>
      <c r="E2986" t="s">
        <v>22</v>
      </c>
      <c r="F2986">
        <v>16306.94</v>
      </c>
      <c r="G2986">
        <v>3407</v>
      </c>
      <c r="H2986">
        <v>1.79</v>
      </c>
      <c r="I2986">
        <v>4.9400000000000004</v>
      </c>
      <c r="J2986">
        <v>10208.41</v>
      </c>
      <c r="K2986">
        <v>4.23428571</v>
      </c>
    </row>
    <row r="2987" spans="1:11" x14ac:dyDescent="0.55000000000000004">
      <c r="A2987" t="s">
        <v>163</v>
      </c>
      <c r="B2987" t="s">
        <v>151</v>
      </c>
      <c r="C2987" t="s">
        <v>155</v>
      </c>
      <c r="D2987" t="s">
        <v>79</v>
      </c>
      <c r="E2987" t="s">
        <v>27</v>
      </c>
      <c r="F2987">
        <v>3275</v>
      </c>
      <c r="G2987">
        <v>683</v>
      </c>
      <c r="H2987">
        <v>1.85</v>
      </c>
      <c r="I2987">
        <v>5</v>
      </c>
      <c r="J2987">
        <v>2011.45</v>
      </c>
      <c r="K2987">
        <v>2.5</v>
      </c>
    </row>
    <row r="2988" spans="1:11" x14ac:dyDescent="0.55000000000000004">
      <c r="A2988" t="s">
        <v>163</v>
      </c>
      <c r="B2988" t="s">
        <v>151</v>
      </c>
      <c r="C2988" t="s">
        <v>155</v>
      </c>
      <c r="D2988" t="s">
        <v>79</v>
      </c>
      <c r="E2988" t="s">
        <v>22</v>
      </c>
      <c r="F2988">
        <v>32842.800000000003</v>
      </c>
      <c r="G2988">
        <v>6894</v>
      </c>
      <c r="H2988">
        <v>1.85</v>
      </c>
      <c r="I2988">
        <v>5</v>
      </c>
      <c r="J2988">
        <v>20088.900000000001</v>
      </c>
      <c r="K2988">
        <v>3.4105263199999998</v>
      </c>
    </row>
    <row r="2989" spans="1:11" x14ac:dyDescent="0.55000000000000004">
      <c r="A2989" t="s">
        <v>163</v>
      </c>
      <c r="B2989" t="s">
        <v>151</v>
      </c>
      <c r="C2989" t="s">
        <v>156</v>
      </c>
      <c r="D2989" t="s">
        <v>79</v>
      </c>
      <c r="E2989" t="s">
        <v>27</v>
      </c>
      <c r="F2989">
        <v>5910</v>
      </c>
      <c r="G2989">
        <v>985</v>
      </c>
      <c r="H2989">
        <v>2.76</v>
      </c>
      <c r="I2989">
        <v>6</v>
      </c>
      <c r="J2989">
        <v>3191.4</v>
      </c>
      <c r="K2989">
        <v>6</v>
      </c>
    </row>
    <row r="2990" spans="1:11" x14ac:dyDescent="0.55000000000000004">
      <c r="A2990" t="s">
        <v>163</v>
      </c>
      <c r="B2990" t="s">
        <v>151</v>
      </c>
      <c r="C2990" t="s">
        <v>156</v>
      </c>
      <c r="D2990" t="s">
        <v>79</v>
      </c>
      <c r="E2990" t="s">
        <v>22</v>
      </c>
      <c r="F2990">
        <v>17580</v>
      </c>
      <c r="G2990">
        <v>2930</v>
      </c>
      <c r="H2990">
        <v>2.76</v>
      </c>
      <c r="I2990">
        <v>6</v>
      </c>
      <c r="J2990">
        <v>9493.2000000000007</v>
      </c>
      <c r="K2990">
        <v>6</v>
      </c>
    </row>
    <row r="2991" spans="1:11" x14ac:dyDescent="0.55000000000000004">
      <c r="A2991" t="s">
        <v>163</v>
      </c>
      <c r="B2991" t="s">
        <v>157</v>
      </c>
      <c r="C2991" t="s">
        <v>158</v>
      </c>
      <c r="D2991" t="s">
        <v>79</v>
      </c>
      <c r="E2991" t="s">
        <v>27</v>
      </c>
      <c r="F2991">
        <v>7797</v>
      </c>
      <c r="G2991">
        <v>420</v>
      </c>
      <c r="H2991">
        <v>9</v>
      </c>
      <c r="I2991">
        <v>23</v>
      </c>
      <c r="J2991">
        <v>4017</v>
      </c>
      <c r="K2991">
        <v>21.083333329999999</v>
      </c>
    </row>
    <row r="2992" spans="1:11" x14ac:dyDescent="0.55000000000000004">
      <c r="A2992" t="s">
        <v>163</v>
      </c>
      <c r="B2992" t="s">
        <v>157</v>
      </c>
      <c r="C2992" t="s">
        <v>158</v>
      </c>
      <c r="D2992" t="s">
        <v>79</v>
      </c>
      <c r="E2992" t="s">
        <v>22</v>
      </c>
      <c r="F2992">
        <v>7555.5</v>
      </c>
      <c r="G2992">
        <v>387</v>
      </c>
      <c r="H2992">
        <v>9</v>
      </c>
      <c r="I2992">
        <v>23</v>
      </c>
      <c r="J2992">
        <v>4072.5</v>
      </c>
      <c r="K2992">
        <v>21.5625</v>
      </c>
    </row>
    <row r="2993" spans="1:11" x14ac:dyDescent="0.55000000000000004">
      <c r="A2993" t="s">
        <v>163</v>
      </c>
      <c r="B2993" t="s">
        <v>157</v>
      </c>
      <c r="C2993" t="s">
        <v>159</v>
      </c>
      <c r="D2993" t="s">
        <v>79</v>
      </c>
      <c r="E2993" t="s">
        <v>27</v>
      </c>
      <c r="F2993">
        <v>9450</v>
      </c>
      <c r="G2993">
        <v>346</v>
      </c>
      <c r="H2993">
        <v>14.04</v>
      </c>
      <c r="I2993">
        <v>35</v>
      </c>
      <c r="J2993">
        <v>4592.16</v>
      </c>
      <c r="K2993">
        <v>31.5</v>
      </c>
    </row>
    <row r="2994" spans="1:11" x14ac:dyDescent="0.55000000000000004">
      <c r="A2994" t="s">
        <v>163</v>
      </c>
      <c r="B2994" t="s">
        <v>157</v>
      </c>
      <c r="C2994" t="s">
        <v>159</v>
      </c>
      <c r="D2994" t="s">
        <v>79</v>
      </c>
      <c r="E2994" t="s">
        <v>22</v>
      </c>
      <c r="F2994">
        <v>12425</v>
      </c>
      <c r="G2994">
        <v>410</v>
      </c>
      <c r="H2994">
        <v>14.04</v>
      </c>
      <c r="I2994">
        <v>35</v>
      </c>
      <c r="J2994">
        <v>6668.6</v>
      </c>
      <c r="K2994">
        <v>33.055555560000002</v>
      </c>
    </row>
    <row r="2995" spans="1:11" x14ac:dyDescent="0.55000000000000004">
      <c r="A2995" t="s">
        <v>163</v>
      </c>
      <c r="B2995" t="s">
        <v>157</v>
      </c>
      <c r="C2995" t="s">
        <v>160</v>
      </c>
      <c r="D2995" t="s">
        <v>79</v>
      </c>
      <c r="E2995" t="s">
        <v>27</v>
      </c>
      <c r="F2995">
        <v>1026</v>
      </c>
      <c r="G2995">
        <v>171</v>
      </c>
      <c r="H2995">
        <v>2.83</v>
      </c>
      <c r="I2995">
        <v>6</v>
      </c>
      <c r="J2995">
        <v>542.07000000000005</v>
      </c>
      <c r="K2995">
        <v>6</v>
      </c>
    </row>
    <row r="2996" spans="1:11" x14ac:dyDescent="0.55000000000000004">
      <c r="A2996" t="s">
        <v>163</v>
      </c>
      <c r="B2996" t="s">
        <v>157</v>
      </c>
      <c r="C2996" t="s">
        <v>160</v>
      </c>
      <c r="D2996" t="s">
        <v>79</v>
      </c>
      <c r="E2996" t="s">
        <v>22</v>
      </c>
      <c r="F2996">
        <v>1482</v>
      </c>
      <c r="G2996">
        <v>247</v>
      </c>
      <c r="H2996">
        <v>2.83</v>
      </c>
      <c r="I2996">
        <v>6</v>
      </c>
      <c r="J2996">
        <v>782.99</v>
      </c>
      <c r="K2996">
        <v>6</v>
      </c>
    </row>
    <row r="2997" spans="1:11" x14ac:dyDescent="0.55000000000000004">
      <c r="A2997" t="s">
        <v>163</v>
      </c>
      <c r="B2997" t="s">
        <v>157</v>
      </c>
      <c r="C2997" t="s">
        <v>161</v>
      </c>
      <c r="D2997" t="s">
        <v>79</v>
      </c>
      <c r="E2997" t="s">
        <v>27</v>
      </c>
      <c r="F2997">
        <v>455.01</v>
      </c>
      <c r="G2997">
        <v>87</v>
      </c>
      <c r="H2997">
        <v>1.92</v>
      </c>
      <c r="I2997">
        <v>5.23</v>
      </c>
      <c r="J2997">
        <v>287.97000000000003</v>
      </c>
      <c r="K2997">
        <v>5.23</v>
      </c>
    </row>
    <row r="2998" spans="1:11" x14ac:dyDescent="0.55000000000000004">
      <c r="A2998" t="s">
        <v>163</v>
      </c>
      <c r="B2998" t="s">
        <v>157</v>
      </c>
      <c r="C2998" t="s">
        <v>161</v>
      </c>
      <c r="D2998" t="s">
        <v>79</v>
      </c>
      <c r="E2998" t="s">
        <v>22</v>
      </c>
      <c r="F2998">
        <v>2426.7199999999998</v>
      </c>
      <c r="G2998">
        <v>464</v>
      </c>
      <c r="H2998">
        <v>1.92</v>
      </c>
      <c r="I2998">
        <v>5.23</v>
      </c>
      <c r="J2998">
        <v>1535.84</v>
      </c>
      <c r="K2998">
        <v>5.23</v>
      </c>
    </row>
    <row r="2999" spans="1:11" x14ac:dyDescent="0.55000000000000004">
      <c r="A2999" t="s">
        <v>163</v>
      </c>
      <c r="B2999" t="s">
        <v>157</v>
      </c>
      <c r="C2999" t="s">
        <v>162</v>
      </c>
      <c r="D2999" t="s">
        <v>79</v>
      </c>
      <c r="E2999" t="s">
        <v>27</v>
      </c>
      <c r="F2999">
        <v>714</v>
      </c>
      <c r="G2999">
        <v>119</v>
      </c>
      <c r="H2999">
        <v>2.76</v>
      </c>
      <c r="I2999">
        <v>6</v>
      </c>
      <c r="J2999">
        <v>385.56</v>
      </c>
      <c r="K2999">
        <v>6</v>
      </c>
    </row>
    <row r="3000" spans="1:11" x14ac:dyDescent="0.55000000000000004">
      <c r="A3000" t="s">
        <v>163</v>
      </c>
      <c r="B3000" t="s">
        <v>157</v>
      </c>
      <c r="C3000" t="s">
        <v>162</v>
      </c>
      <c r="D3000" t="s">
        <v>79</v>
      </c>
      <c r="E3000" t="s">
        <v>22</v>
      </c>
      <c r="F3000">
        <v>3732</v>
      </c>
      <c r="G3000">
        <v>622</v>
      </c>
      <c r="H3000">
        <v>2.76</v>
      </c>
      <c r="I3000">
        <v>6</v>
      </c>
      <c r="J3000">
        <v>2015.28</v>
      </c>
      <c r="K3000">
        <v>6</v>
      </c>
    </row>
    <row r="3001" spans="1:11" x14ac:dyDescent="0.55000000000000004">
      <c r="A3001" t="s">
        <v>163</v>
      </c>
      <c r="B3001" t="s">
        <v>145</v>
      </c>
      <c r="C3001" t="s">
        <v>146</v>
      </c>
      <c r="D3001" t="s">
        <v>80</v>
      </c>
      <c r="E3001" t="s">
        <v>21</v>
      </c>
      <c r="F3001">
        <v>1416</v>
      </c>
      <c r="G3001">
        <v>236</v>
      </c>
      <c r="H3001">
        <v>1.86</v>
      </c>
      <c r="I3001">
        <v>6</v>
      </c>
      <c r="J3001">
        <v>977.04</v>
      </c>
      <c r="K3001">
        <v>6</v>
      </c>
    </row>
    <row r="3002" spans="1:11" x14ac:dyDescent="0.55000000000000004">
      <c r="A3002" t="s">
        <v>163</v>
      </c>
      <c r="B3002" t="s">
        <v>145</v>
      </c>
      <c r="C3002" t="s">
        <v>146</v>
      </c>
      <c r="D3002" t="s">
        <v>80</v>
      </c>
      <c r="E3002" t="s">
        <v>22</v>
      </c>
      <c r="F3002">
        <v>16830</v>
      </c>
      <c r="G3002">
        <v>2805</v>
      </c>
      <c r="H3002">
        <v>1.86</v>
      </c>
      <c r="I3002">
        <v>6</v>
      </c>
      <c r="J3002">
        <v>11612.7</v>
      </c>
      <c r="K3002">
        <v>6</v>
      </c>
    </row>
    <row r="3003" spans="1:11" x14ac:dyDescent="0.55000000000000004">
      <c r="A3003" t="s">
        <v>163</v>
      </c>
      <c r="B3003" t="s">
        <v>145</v>
      </c>
      <c r="C3003" t="s">
        <v>147</v>
      </c>
      <c r="D3003" t="s">
        <v>80</v>
      </c>
      <c r="E3003" t="s">
        <v>22</v>
      </c>
      <c r="F3003">
        <v>10452.98</v>
      </c>
      <c r="G3003">
        <v>1778</v>
      </c>
      <c r="H3003">
        <v>1.83</v>
      </c>
      <c r="I3003">
        <v>6.01</v>
      </c>
      <c r="J3003">
        <v>7199.24</v>
      </c>
      <c r="K3003">
        <v>5.3433333300000001</v>
      </c>
    </row>
    <row r="3004" spans="1:11" x14ac:dyDescent="0.55000000000000004">
      <c r="A3004" t="s">
        <v>163</v>
      </c>
      <c r="B3004" t="s">
        <v>145</v>
      </c>
      <c r="C3004" t="s">
        <v>147</v>
      </c>
      <c r="D3004" t="s">
        <v>80</v>
      </c>
      <c r="E3004" t="s">
        <v>73</v>
      </c>
      <c r="F3004">
        <v>691.15</v>
      </c>
      <c r="G3004">
        <v>115</v>
      </c>
      <c r="H3004">
        <v>1.83</v>
      </c>
      <c r="I3004">
        <v>6.01</v>
      </c>
      <c r="J3004">
        <v>480.7</v>
      </c>
      <c r="K3004">
        <v>6.01</v>
      </c>
    </row>
    <row r="3005" spans="1:11" x14ac:dyDescent="0.55000000000000004">
      <c r="A3005" t="s">
        <v>163</v>
      </c>
      <c r="B3005" t="s">
        <v>145</v>
      </c>
      <c r="C3005" t="s">
        <v>148</v>
      </c>
      <c r="D3005" t="s">
        <v>80</v>
      </c>
      <c r="E3005" t="s">
        <v>21</v>
      </c>
      <c r="F3005">
        <v>0</v>
      </c>
      <c r="G3005">
        <v>29</v>
      </c>
      <c r="H3005">
        <v>1.88</v>
      </c>
      <c r="I3005">
        <v>7</v>
      </c>
      <c r="J3005">
        <v>-54.52</v>
      </c>
      <c r="K3005">
        <v>0</v>
      </c>
    </row>
    <row r="3006" spans="1:11" x14ac:dyDescent="0.55000000000000004">
      <c r="A3006" t="s">
        <v>163</v>
      </c>
      <c r="B3006" t="s">
        <v>145</v>
      </c>
      <c r="C3006" t="s">
        <v>148</v>
      </c>
      <c r="D3006" t="s">
        <v>80</v>
      </c>
      <c r="E3006" t="s">
        <v>22</v>
      </c>
      <c r="F3006">
        <v>6748</v>
      </c>
      <c r="G3006">
        <v>1261</v>
      </c>
      <c r="H3006">
        <v>1.88</v>
      </c>
      <c r="I3006">
        <v>7</v>
      </c>
      <c r="J3006">
        <v>4377.32</v>
      </c>
      <c r="K3006">
        <v>4.6666666699999997</v>
      </c>
    </row>
    <row r="3007" spans="1:11" x14ac:dyDescent="0.55000000000000004">
      <c r="A3007" t="s">
        <v>163</v>
      </c>
      <c r="B3007" t="s">
        <v>145</v>
      </c>
      <c r="C3007" t="s">
        <v>149</v>
      </c>
      <c r="D3007" t="s">
        <v>80</v>
      </c>
      <c r="E3007" t="s">
        <v>22</v>
      </c>
      <c r="F3007">
        <v>14259</v>
      </c>
      <c r="G3007">
        <v>2037</v>
      </c>
      <c r="H3007">
        <v>2.33</v>
      </c>
      <c r="I3007">
        <v>7</v>
      </c>
      <c r="J3007">
        <v>9512.7900000000009</v>
      </c>
      <c r="K3007">
        <v>7</v>
      </c>
    </row>
    <row r="3008" spans="1:11" x14ac:dyDescent="0.55000000000000004">
      <c r="A3008" t="s">
        <v>163</v>
      </c>
      <c r="B3008" t="s">
        <v>145</v>
      </c>
      <c r="C3008" t="s">
        <v>150</v>
      </c>
      <c r="D3008" t="s">
        <v>80</v>
      </c>
      <c r="E3008" t="s">
        <v>21</v>
      </c>
      <c r="F3008">
        <v>2639</v>
      </c>
      <c r="G3008">
        <v>377</v>
      </c>
      <c r="H3008">
        <v>2.42</v>
      </c>
      <c r="I3008">
        <v>7</v>
      </c>
      <c r="J3008">
        <v>1726.66</v>
      </c>
      <c r="K3008">
        <v>7</v>
      </c>
    </row>
    <row r="3009" spans="1:11" x14ac:dyDescent="0.55000000000000004">
      <c r="A3009" t="s">
        <v>163</v>
      </c>
      <c r="B3009" t="s">
        <v>145</v>
      </c>
      <c r="C3009" t="s">
        <v>150</v>
      </c>
      <c r="D3009" t="s">
        <v>80</v>
      </c>
      <c r="E3009" t="s">
        <v>22</v>
      </c>
      <c r="F3009">
        <v>43399.3</v>
      </c>
      <c r="G3009">
        <v>6456</v>
      </c>
      <c r="H3009">
        <v>2.42</v>
      </c>
      <c r="I3009">
        <v>7</v>
      </c>
      <c r="J3009">
        <v>27775.78</v>
      </c>
      <c r="K3009">
        <v>6.02933333</v>
      </c>
    </row>
    <row r="3010" spans="1:11" x14ac:dyDescent="0.55000000000000004">
      <c r="A3010" t="s">
        <v>163</v>
      </c>
      <c r="B3010" t="s">
        <v>151</v>
      </c>
      <c r="C3010" t="s">
        <v>152</v>
      </c>
      <c r="D3010" t="s">
        <v>80</v>
      </c>
      <c r="E3010" t="s">
        <v>21</v>
      </c>
      <c r="F3010">
        <v>706</v>
      </c>
      <c r="G3010">
        <v>146</v>
      </c>
      <c r="H3010">
        <v>1.95</v>
      </c>
      <c r="I3010">
        <v>5</v>
      </c>
      <c r="J3010">
        <v>421.3</v>
      </c>
      <c r="K3010">
        <v>4</v>
      </c>
    </row>
    <row r="3011" spans="1:11" x14ac:dyDescent="0.55000000000000004">
      <c r="A3011" t="s">
        <v>163</v>
      </c>
      <c r="B3011" t="s">
        <v>151</v>
      </c>
      <c r="C3011" t="s">
        <v>152</v>
      </c>
      <c r="D3011" t="s">
        <v>80</v>
      </c>
      <c r="E3011" t="s">
        <v>22</v>
      </c>
      <c r="F3011">
        <v>9267</v>
      </c>
      <c r="G3011">
        <v>1883</v>
      </c>
      <c r="H3011">
        <v>1.95</v>
      </c>
      <c r="I3011">
        <v>5</v>
      </c>
      <c r="J3011">
        <v>5595.15</v>
      </c>
      <c r="K3011">
        <v>4.5</v>
      </c>
    </row>
    <row r="3012" spans="1:11" x14ac:dyDescent="0.55000000000000004">
      <c r="A3012" t="s">
        <v>163</v>
      </c>
      <c r="B3012" t="s">
        <v>151</v>
      </c>
      <c r="C3012" t="s">
        <v>152</v>
      </c>
      <c r="D3012" t="s">
        <v>80</v>
      </c>
      <c r="E3012" t="s">
        <v>73</v>
      </c>
      <c r="F3012">
        <v>682</v>
      </c>
      <c r="G3012">
        <v>140</v>
      </c>
      <c r="H3012">
        <v>1.95</v>
      </c>
      <c r="I3012">
        <v>5</v>
      </c>
      <c r="J3012">
        <v>409</v>
      </c>
      <c r="K3012">
        <v>4</v>
      </c>
    </row>
    <row r="3013" spans="1:11" x14ac:dyDescent="0.55000000000000004">
      <c r="A3013" t="s">
        <v>163</v>
      </c>
      <c r="B3013" t="s">
        <v>151</v>
      </c>
      <c r="C3013" t="s">
        <v>153</v>
      </c>
      <c r="D3013" t="s">
        <v>80</v>
      </c>
      <c r="E3013" t="s">
        <v>21</v>
      </c>
      <c r="F3013">
        <v>1875</v>
      </c>
      <c r="G3013">
        <v>375</v>
      </c>
      <c r="H3013">
        <v>1.96</v>
      </c>
      <c r="I3013">
        <v>5</v>
      </c>
      <c r="J3013">
        <v>1140</v>
      </c>
      <c r="K3013">
        <v>5</v>
      </c>
    </row>
    <row r="3014" spans="1:11" x14ac:dyDescent="0.55000000000000004">
      <c r="A3014" t="s">
        <v>163</v>
      </c>
      <c r="B3014" t="s">
        <v>151</v>
      </c>
      <c r="C3014" t="s">
        <v>153</v>
      </c>
      <c r="D3014" t="s">
        <v>80</v>
      </c>
      <c r="E3014" t="s">
        <v>22</v>
      </c>
      <c r="F3014">
        <v>11780</v>
      </c>
      <c r="G3014">
        <v>2356</v>
      </c>
      <c r="H3014">
        <v>1.96</v>
      </c>
      <c r="I3014">
        <v>5</v>
      </c>
      <c r="J3014">
        <v>7162.24</v>
      </c>
      <c r="K3014">
        <v>5</v>
      </c>
    </row>
    <row r="3015" spans="1:11" x14ac:dyDescent="0.55000000000000004">
      <c r="A3015" t="s">
        <v>163</v>
      </c>
      <c r="B3015" t="s">
        <v>151</v>
      </c>
      <c r="C3015" t="s">
        <v>154</v>
      </c>
      <c r="D3015" t="s">
        <v>80</v>
      </c>
      <c r="E3015" t="s">
        <v>21</v>
      </c>
      <c r="F3015">
        <v>1402.96</v>
      </c>
      <c r="G3015">
        <v>284</v>
      </c>
      <c r="H3015">
        <v>1.79</v>
      </c>
      <c r="I3015">
        <v>4.9400000000000004</v>
      </c>
      <c r="J3015">
        <v>894.6</v>
      </c>
      <c r="K3015">
        <v>4.9400000000000004</v>
      </c>
    </row>
    <row r="3016" spans="1:11" x14ac:dyDescent="0.55000000000000004">
      <c r="A3016" t="s">
        <v>163</v>
      </c>
      <c r="B3016" t="s">
        <v>151</v>
      </c>
      <c r="C3016" t="s">
        <v>154</v>
      </c>
      <c r="D3016" t="s">
        <v>80</v>
      </c>
      <c r="E3016" t="s">
        <v>22</v>
      </c>
      <c r="F3016">
        <v>16435.38</v>
      </c>
      <c r="G3016">
        <v>3424</v>
      </c>
      <c r="H3016">
        <v>1.79</v>
      </c>
      <c r="I3016">
        <v>4.9400000000000004</v>
      </c>
      <c r="J3016">
        <v>10306.42</v>
      </c>
      <c r="K3016">
        <v>3.5677777800000001</v>
      </c>
    </row>
    <row r="3017" spans="1:11" x14ac:dyDescent="0.55000000000000004">
      <c r="A3017" t="s">
        <v>163</v>
      </c>
      <c r="B3017" t="s">
        <v>151</v>
      </c>
      <c r="C3017" t="s">
        <v>155</v>
      </c>
      <c r="D3017" t="s">
        <v>80</v>
      </c>
      <c r="E3017" t="s">
        <v>21</v>
      </c>
      <c r="F3017">
        <v>0</v>
      </c>
      <c r="G3017">
        <v>29</v>
      </c>
      <c r="H3017">
        <v>1.85</v>
      </c>
      <c r="I3017">
        <v>5</v>
      </c>
      <c r="J3017">
        <v>-53.65</v>
      </c>
      <c r="K3017">
        <v>0</v>
      </c>
    </row>
    <row r="3018" spans="1:11" x14ac:dyDescent="0.55000000000000004">
      <c r="A3018" t="s">
        <v>163</v>
      </c>
      <c r="B3018" t="s">
        <v>151</v>
      </c>
      <c r="C3018" t="s">
        <v>155</v>
      </c>
      <c r="D3018" t="s">
        <v>80</v>
      </c>
      <c r="E3018" t="s">
        <v>22</v>
      </c>
      <c r="F3018">
        <v>33205</v>
      </c>
      <c r="G3018">
        <v>6938</v>
      </c>
      <c r="H3018">
        <v>1.85</v>
      </c>
      <c r="I3018">
        <v>5</v>
      </c>
      <c r="J3018">
        <v>20369.7</v>
      </c>
      <c r="K3018">
        <v>3.3333333299999999</v>
      </c>
    </row>
    <row r="3019" spans="1:11" x14ac:dyDescent="0.55000000000000004">
      <c r="A3019" t="s">
        <v>163</v>
      </c>
      <c r="B3019" t="s">
        <v>151</v>
      </c>
      <c r="C3019" t="s">
        <v>156</v>
      </c>
      <c r="D3019" t="s">
        <v>80</v>
      </c>
      <c r="E3019" t="s">
        <v>21</v>
      </c>
      <c r="F3019">
        <v>1632</v>
      </c>
      <c r="G3019">
        <v>272</v>
      </c>
      <c r="H3019">
        <v>2.76</v>
      </c>
      <c r="I3019">
        <v>6</v>
      </c>
      <c r="J3019">
        <v>881.28</v>
      </c>
      <c r="K3019">
        <v>6</v>
      </c>
    </row>
    <row r="3020" spans="1:11" x14ac:dyDescent="0.55000000000000004">
      <c r="A3020" t="s">
        <v>163</v>
      </c>
      <c r="B3020" t="s">
        <v>151</v>
      </c>
      <c r="C3020" t="s">
        <v>156</v>
      </c>
      <c r="D3020" t="s">
        <v>80</v>
      </c>
      <c r="E3020" t="s">
        <v>22</v>
      </c>
      <c r="F3020">
        <v>20034</v>
      </c>
      <c r="G3020">
        <v>3339</v>
      </c>
      <c r="H3020">
        <v>2.76</v>
      </c>
      <c r="I3020">
        <v>6</v>
      </c>
      <c r="J3020">
        <v>10818.36</v>
      </c>
      <c r="K3020">
        <v>6</v>
      </c>
    </row>
    <row r="3021" spans="1:11" x14ac:dyDescent="0.55000000000000004">
      <c r="A3021" t="s">
        <v>163</v>
      </c>
      <c r="B3021" t="s">
        <v>157</v>
      </c>
      <c r="C3021" t="s">
        <v>158</v>
      </c>
      <c r="D3021" t="s">
        <v>80</v>
      </c>
      <c r="E3021" t="s">
        <v>21</v>
      </c>
      <c r="F3021">
        <v>1771</v>
      </c>
      <c r="G3021">
        <v>77</v>
      </c>
      <c r="H3021">
        <v>9</v>
      </c>
      <c r="I3021">
        <v>23</v>
      </c>
      <c r="J3021">
        <v>1078</v>
      </c>
      <c r="K3021">
        <v>23</v>
      </c>
    </row>
    <row r="3022" spans="1:11" x14ac:dyDescent="0.55000000000000004">
      <c r="A3022" t="s">
        <v>163</v>
      </c>
      <c r="B3022" t="s">
        <v>157</v>
      </c>
      <c r="C3022" t="s">
        <v>158</v>
      </c>
      <c r="D3022" t="s">
        <v>80</v>
      </c>
      <c r="E3022" t="s">
        <v>22</v>
      </c>
      <c r="F3022">
        <v>12581</v>
      </c>
      <c r="G3022">
        <v>677</v>
      </c>
      <c r="H3022">
        <v>9</v>
      </c>
      <c r="I3022">
        <v>23</v>
      </c>
      <c r="J3022">
        <v>6488</v>
      </c>
      <c r="K3022">
        <v>21.083333329999999</v>
      </c>
    </row>
    <row r="3023" spans="1:11" x14ac:dyDescent="0.55000000000000004">
      <c r="A3023" t="s">
        <v>163</v>
      </c>
      <c r="B3023" t="s">
        <v>157</v>
      </c>
      <c r="C3023" t="s">
        <v>159</v>
      </c>
      <c r="D3023" t="s">
        <v>80</v>
      </c>
      <c r="E3023" t="s">
        <v>22</v>
      </c>
      <c r="F3023">
        <v>20440</v>
      </c>
      <c r="G3023">
        <v>706</v>
      </c>
      <c r="H3023">
        <v>14.04</v>
      </c>
      <c r="I3023">
        <v>35</v>
      </c>
      <c r="J3023">
        <v>10527.76</v>
      </c>
      <c r="K3023">
        <v>32.5</v>
      </c>
    </row>
    <row r="3024" spans="1:11" x14ac:dyDescent="0.55000000000000004">
      <c r="A3024" t="s">
        <v>163</v>
      </c>
      <c r="B3024" t="s">
        <v>157</v>
      </c>
      <c r="C3024" t="s">
        <v>160</v>
      </c>
      <c r="D3024" t="s">
        <v>80</v>
      </c>
      <c r="E3024" t="s">
        <v>21</v>
      </c>
      <c r="F3024">
        <v>144</v>
      </c>
      <c r="G3024">
        <v>24</v>
      </c>
      <c r="H3024">
        <v>2.83</v>
      </c>
      <c r="I3024">
        <v>6</v>
      </c>
      <c r="J3024">
        <v>76.08</v>
      </c>
      <c r="K3024">
        <v>6</v>
      </c>
    </row>
    <row r="3025" spans="1:11" x14ac:dyDescent="0.55000000000000004">
      <c r="A3025" t="s">
        <v>163</v>
      </c>
      <c r="B3025" t="s">
        <v>157</v>
      </c>
      <c r="C3025" t="s">
        <v>160</v>
      </c>
      <c r="D3025" t="s">
        <v>80</v>
      </c>
      <c r="E3025" t="s">
        <v>22</v>
      </c>
      <c r="F3025">
        <v>2040</v>
      </c>
      <c r="G3025">
        <v>340</v>
      </c>
      <c r="H3025">
        <v>2.83</v>
      </c>
      <c r="I3025">
        <v>6</v>
      </c>
      <c r="J3025">
        <v>1077.8</v>
      </c>
      <c r="K3025">
        <v>6</v>
      </c>
    </row>
    <row r="3026" spans="1:11" x14ac:dyDescent="0.55000000000000004">
      <c r="A3026" t="s">
        <v>163</v>
      </c>
      <c r="B3026" t="s">
        <v>157</v>
      </c>
      <c r="C3026" t="s">
        <v>160</v>
      </c>
      <c r="D3026" t="s">
        <v>80</v>
      </c>
      <c r="E3026" t="s">
        <v>73</v>
      </c>
      <c r="F3026">
        <v>168</v>
      </c>
      <c r="G3026">
        <v>28</v>
      </c>
      <c r="H3026">
        <v>2.83</v>
      </c>
      <c r="I3026">
        <v>6</v>
      </c>
      <c r="J3026">
        <v>88.76</v>
      </c>
      <c r="K3026">
        <v>6</v>
      </c>
    </row>
    <row r="3027" spans="1:11" x14ac:dyDescent="0.55000000000000004">
      <c r="A3027" t="s">
        <v>163</v>
      </c>
      <c r="B3027" t="s">
        <v>157</v>
      </c>
      <c r="C3027" t="s">
        <v>161</v>
      </c>
      <c r="D3027" t="s">
        <v>80</v>
      </c>
      <c r="E3027" t="s">
        <v>22</v>
      </c>
      <c r="F3027">
        <v>2677.76</v>
      </c>
      <c r="G3027">
        <v>512</v>
      </c>
      <c r="H3027">
        <v>1.92</v>
      </c>
      <c r="I3027">
        <v>5.23</v>
      </c>
      <c r="J3027">
        <v>1694.72</v>
      </c>
      <c r="K3027">
        <v>5.23</v>
      </c>
    </row>
    <row r="3028" spans="1:11" x14ac:dyDescent="0.55000000000000004">
      <c r="A3028" t="s">
        <v>163</v>
      </c>
      <c r="B3028" t="s">
        <v>157</v>
      </c>
      <c r="C3028" t="s">
        <v>162</v>
      </c>
      <c r="D3028" t="s">
        <v>80</v>
      </c>
      <c r="E3028" t="s">
        <v>21</v>
      </c>
      <c r="F3028">
        <v>444</v>
      </c>
      <c r="G3028">
        <v>74</v>
      </c>
      <c r="H3028">
        <v>2.76</v>
      </c>
      <c r="I3028">
        <v>6</v>
      </c>
      <c r="J3028">
        <v>239.76</v>
      </c>
      <c r="K3028">
        <v>6</v>
      </c>
    </row>
    <row r="3029" spans="1:11" x14ac:dyDescent="0.55000000000000004">
      <c r="A3029" t="s">
        <v>163</v>
      </c>
      <c r="B3029" t="s">
        <v>157</v>
      </c>
      <c r="C3029" t="s">
        <v>162</v>
      </c>
      <c r="D3029" t="s">
        <v>80</v>
      </c>
      <c r="E3029" t="s">
        <v>22</v>
      </c>
      <c r="F3029">
        <v>2964</v>
      </c>
      <c r="G3029">
        <v>494</v>
      </c>
      <c r="H3029">
        <v>2.76</v>
      </c>
      <c r="I3029">
        <v>6</v>
      </c>
      <c r="J3029">
        <v>1600.56</v>
      </c>
      <c r="K3029">
        <v>6</v>
      </c>
    </row>
    <row r="3030" spans="1:11" x14ac:dyDescent="0.55000000000000004">
      <c r="A3030" t="s">
        <v>163</v>
      </c>
      <c r="B3030" t="s">
        <v>157</v>
      </c>
      <c r="C3030" t="s">
        <v>162</v>
      </c>
      <c r="D3030" t="s">
        <v>80</v>
      </c>
      <c r="E3030" t="s">
        <v>73</v>
      </c>
      <c r="F3030">
        <v>678</v>
      </c>
      <c r="G3030">
        <v>113</v>
      </c>
      <c r="H3030">
        <v>2.76</v>
      </c>
      <c r="I3030">
        <v>6</v>
      </c>
      <c r="J3030">
        <v>366.12</v>
      </c>
      <c r="K3030">
        <v>6</v>
      </c>
    </row>
    <row r="3031" spans="1:11" x14ac:dyDescent="0.55000000000000004">
      <c r="A3031" t="s">
        <v>163</v>
      </c>
      <c r="B3031" t="s">
        <v>145</v>
      </c>
      <c r="C3031" t="s">
        <v>146</v>
      </c>
      <c r="D3031" t="s">
        <v>81</v>
      </c>
      <c r="E3031" t="s">
        <v>22</v>
      </c>
      <c r="F3031">
        <v>17250</v>
      </c>
      <c r="G3031">
        <v>2875</v>
      </c>
      <c r="H3031">
        <v>1.86</v>
      </c>
      <c r="I3031">
        <v>6</v>
      </c>
      <c r="J3031">
        <v>11902.5</v>
      </c>
      <c r="K3031">
        <v>6</v>
      </c>
    </row>
    <row r="3032" spans="1:11" x14ac:dyDescent="0.55000000000000004">
      <c r="A3032" t="s">
        <v>163</v>
      </c>
      <c r="B3032" t="s">
        <v>145</v>
      </c>
      <c r="C3032" t="s">
        <v>147</v>
      </c>
      <c r="D3032" t="s">
        <v>81</v>
      </c>
      <c r="E3032" t="s">
        <v>21</v>
      </c>
      <c r="F3032">
        <v>1568.61</v>
      </c>
      <c r="G3032">
        <v>261</v>
      </c>
      <c r="H3032">
        <v>1.83</v>
      </c>
      <c r="I3032">
        <v>6.01</v>
      </c>
      <c r="J3032">
        <v>1090.98</v>
      </c>
      <c r="K3032">
        <v>6.01</v>
      </c>
    </row>
    <row r="3033" spans="1:11" x14ac:dyDescent="0.55000000000000004">
      <c r="A3033" t="s">
        <v>163</v>
      </c>
      <c r="B3033" t="s">
        <v>145</v>
      </c>
      <c r="C3033" t="s">
        <v>147</v>
      </c>
      <c r="D3033" t="s">
        <v>81</v>
      </c>
      <c r="E3033" t="s">
        <v>22</v>
      </c>
      <c r="F3033">
        <v>8654.4</v>
      </c>
      <c r="G3033">
        <v>1440</v>
      </c>
      <c r="H3033">
        <v>1.83</v>
      </c>
      <c r="I3033">
        <v>6.01</v>
      </c>
      <c r="J3033">
        <v>6019.2</v>
      </c>
      <c r="K3033">
        <v>6.01</v>
      </c>
    </row>
    <row r="3034" spans="1:11" x14ac:dyDescent="0.55000000000000004">
      <c r="A3034" t="s">
        <v>163</v>
      </c>
      <c r="B3034" t="s">
        <v>145</v>
      </c>
      <c r="C3034" t="s">
        <v>147</v>
      </c>
      <c r="D3034" t="s">
        <v>81</v>
      </c>
      <c r="E3034" t="s">
        <v>73</v>
      </c>
      <c r="F3034">
        <v>292.41000000000003</v>
      </c>
      <c r="G3034">
        <v>81</v>
      </c>
      <c r="H3034">
        <v>1.83</v>
      </c>
      <c r="I3034">
        <v>6.01</v>
      </c>
      <c r="J3034">
        <v>144.18</v>
      </c>
      <c r="K3034">
        <v>3.61</v>
      </c>
    </row>
    <row r="3035" spans="1:11" x14ac:dyDescent="0.55000000000000004">
      <c r="A3035" t="s">
        <v>163</v>
      </c>
      <c r="B3035" t="s">
        <v>145</v>
      </c>
      <c r="C3035" t="s">
        <v>148</v>
      </c>
      <c r="D3035" t="s">
        <v>81</v>
      </c>
      <c r="E3035" t="s">
        <v>22</v>
      </c>
      <c r="F3035">
        <v>6377</v>
      </c>
      <c r="G3035">
        <v>1162</v>
      </c>
      <c r="H3035">
        <v>1.88</v>
      </c>
      <c r="I3035">
        <v>7</v>
      </c>
      <c r="J3035">
        <v>4192.4399999999996</v>
      </c>
      <c r="K3035">
        <v>4.4545454500000004</v>
      </c>
    </row>
    <row r="3036" spans="1:11" x14ac:dyDescent="0.55000000000000004">
      <c r="A3036" t="s">
        <v>163</v>
      </c>
      <c r="B3036" t="s">
        <v>145</v>
      </c>
      <c r="C3036" t="s">
        <v>149</v>
      </c>
      <c r="D3036" t="s">
        <v>81</v>
      </c>
      <c r="E3036" t="s">
        <v>22</v>
      </c>
      <c r="F3036">
        <v>13468</v>
      </c>
      <c r="G3036">
        <v>1924</v>
      </c>
      <c r="H3036">
        <v>2.33</v>
      </c>
      <c r="I3036">
        <v>7</v>
      </c>
      <c r="J3036">
        <v>8985.08</v>
      </c>
      <c r="K3036">
        <v>7</v>
      </c>
    </row>
    <row r="3037" spans="1:11" x14ac:dyDescent="0.55000000000000004">
      <c r="A3037" t="s">
        <v>163</v>
      </c>
      <c r="B3037" t="s">
        <v>145</v>
      </c>
      <c r="C3037" t="s">
        <v>150</v>
      </c>
      <c r="D3037" t="s">
        <v>81</v>
      </c>
      <c r="E3037" t="s">
        <v>22</v>
      </c>
      <c r="F3037">
        <v>43571.08</v>
      </c>
      <c r="G3037">
        <v>6427</v>
      </c>
      <c r="H3037">
        <v>2.42</v>
      </c>
      <c r="I3037">
        <v>7</v>
      </c>
      <c r="J3037">
        <v>28017.74</v>
      </c>
      <c r="K3037">
        <v>6.1074999999999999</v>
      </c>
    </row>
    <row r="3038" spans="1:11" x14ac:dyDescent="0.55000000000000004">
      <c r="A3038" t="s">
        <v>163</v>
      </c>
      <c r="B3038" t="s">
        <v>151</v>
      </c>
      <c r="C3038" t="s">
        <v>152</v>
      </c>
      <c r="D3038" t="s">
        <v>81</v>
      </c>
      <c r="E3038" t="s">
        <v>22</v>
      </c>
      <c r="F3038">
        <v>6554</v>
      </c>
      <c r="G3038">
        <v>1334</v>
      </c>
      <c r="H3038">
        <v>1.95</v>
      </c>
      <c r="I3038">
        <v>5</v>
      </c>
      <c r="J3038">
        <v>3952.7</v>
      </c>
      <c r="K3038">
        <v>4.4000000000000004</v>
      </c>
    </row>
    <row r="3039" spans="1:11" x14ac:dyDescent="0.55000000000000004">
      <c r="A3039" t="s">
        <v>163</v>
      </c>
      <c r="B3039" t="s">
        <v>151</v>
      </c>
      <c r="C3039" t="s">
        <v>152</v>
      </c>
      <c r="D3039" t="s">
        <v>81</v>
      </c>
      <c r="E3039" t="s">
        <v>73</v>
      </c>
      <c r="F3039">
        <v>57</v>
      </c>
      <c r="G3039">
        <v>19</v>
      </c>
      <c r="H3039">
        <v>1.95</v>
      </c>
      <c r="I3039">
        <v>5</v>
      </c>
      <c r="J3039">
        <v>19.95</v>
      </c>
      <c r="K3039">
        <v>3</v>
      </c>
    </row>
    <row r="3040" spans="1:11" x14ac:dyDescent="0.55000000000000004">
      <c r="A3040" t="s">
        <v>163</v>
      </c>
      <c r="B3040" t="s">
        <v>151</v>
      </c>
      <c r="C3040" t="s">
        <v>153</v>
      </c>
      <c r="D3040" t="s">
        <v>81</v>
      </c>
      <c r="E3040" t="s">
        <v>22</v>
      </c>
      <c r="F3040">
        <v>8495</v>
      </c>
      <c r="G3040">
        <v>1699</v>
      </c>
      <c r="H3040">
        <v>1.96</v>
      </c>
      <c r="I3040">
        <v>5</v>
      </c>
      <c r="J3040">
        <v>5164.96</v>
      </c>
      <c r="K3040">
        <v>5</v>
      </c>
    </row>
    <row r="3041" spans="1:11" x14ac:dyDescent="0.55000000000000004">
      <c r="A3041" t="s">
        <v>163</v>
      </c>
      <c r="B3041" t="s">
        <v>151</v>
      </c>
      <c r="C3041" t="s">
        <v>154</v>
      </c>
      <c r="D3041" t="s">
        <v>81</v>
      </c>
      <c r="E3041" t="s">
        <v>22</v>
      </c>
      <c r="F3041">
        <v>11119.94</v>
      </c>
      <c r="G3041">
        <v>2251</v>
      </c>
      <c r="H3041">
        <v>1.79</v>
      </c>
      <c r="I3041">
        <v>4.9400000000000004</v>
      </c>
      <c r="J3041">
        <v>7090.65</v>
      </c>
      <c r="K3041">
        <v>4.9400000000000004</v>
      </c>
    </row>
    <row r="3042" spans="1:11" x14ac:dyDescent="0.55000000000000004">
      <c r="A3042" t="s">
        <v>163</v>
      </c>
      <c r="B3042" t="s">
        <v>151</v>
      </c>
      <c r="C3042" t="s">
        <v>154</v>
      </c>
      <c r="D3042" t="s">
        <v>81</v>
      </c>
      <c r="E3042" t="s">
        <v>73</v>
      </c>
      <c r="F3042">
        <v>0</v>
      </c>
      <c r="G3042">
        <v>81</v>
      </c>
      <c r="H3042">
        <v>1.79</v>
      </c>
      <c r="I3042">
        <v>4.9400000000000004</v>
      </c>
      <c r="J3042">
        <v>-144.99</v>
      </c>
      <c r="K3042">
        <v>0</v>
      </c>
    </row>
    <row r="3043" spans="1:11" x14ac:dyDescent="0.55000000000000004">
      <c r="A3043" t="s">
        <v>163</v>
      </c>
      <c r="B3043" t="s">
        <v>151</v>
      </c>
      <c r="C3043" t="s">
        <v>155</v>
      </c>
      <c r="D3043" t="s">
        <v>81</v>
      </c>
      <c r="E3043" t="s">
        <v>21</v>
      </c>
      <c r="F3043">
        <v>5670</v>
      </c>
      <c r="G3043">
        <v>1134</v>
      </c>
      <c r="H3043">
        <v>1.85</v>
      </c>
      <c r="I3043">
        <v>5</v>
      </c>
      <c r="J3043">
        <v>3572.1</v>
      </c>
      <c r="K3043">
        <v>5</v>
      </c>
    </row>
    <row r="3044" spans="1:11" x14ac:dyDescent="0.55000000000000004">
      <c r="A3044" t="s">
        <v>163</v>
      </c>
      <c r="B3044" t="s">
        <v>151</v>
      </c>
      <c r="C3044" t="s">
        <v>155</v>
      </c>
      <c r="D3044" t="s">
        <v>81</v>
      </c>
      <c r="E3044" t="s">
        <v>22</v>
      </c>
      <c r="F3044">
        <v>15015</v>
      </c>
      <c r="G3044">
        <v>3254</v>
      </c>
      <c r="H3044">
        <v>1.85</v>
      </c>
      <c r="I3044">
        <v>5</v>
      </c>
      <c r="J3044">
        <v>8995.1</v>
      </c>
      <c r="K3044">
        <v>2.7777777800000001</v>
      </c>
    </row>
    <row r="3045" spans="1:11" x14ac:dyDescent="0.55000000000000004">
      <c r="A3045" t="s">
        <v>163</v>
      </c>
      <c r="B3045" t="s">
        <v>151</v>
      </c>
      <c r="C3045" t="s">
        <v>156</v>
      </c>
      <c r="D3045" t="s">
        <v>81</v>
      </c>
      <c r="E3045" t="s">
        <v>22</v>
      </c>
      <c r="F3045">
        <v>13440</v>
      </c>
      <c r="G3045">
        <v>2240</v>
      </c>
      <c r="H3045">
        <v>2.76</v>
      </c>
      <c r="I3045">
        <v>6</v>
      </c>
      <c r="J3045">
        <v>7257.6</v>
      </c>
      <c r="K3045">
        <v>6</v>
      </c>
    </row>
    <row r="3046" spans="1:11" x14ac:dyDescent="0.55000000000000004">
      <c r="A3046" t="s">
        <v>163</v>
      </c>
      <c r="B3046" t="s">
        <v>157</v>
      </c>
      <c r="C3046" t="s">
        <v>158</v>
      </c>
      <c r="D3046" t="s">
        <v>81</v>
      </c>
      <c r="E3046" t="s">
        <v>22</v>
      </c>
      <c r="F3046">
        <v>12155.5</v>
      </c>
      <c r="G3046">
        <v>639</v>
      </c>
      <c r="H3046">
        <v>9</v>
      </c>
      <c r="I3046">
        <v>23</v>
      </c>
      <c r="J3046">
        <v>6404.5</v>
      </c>
      <c r="K3046">
        <v>21.35714286</v>
      </c>
    </row>
    <row r="3047" spans="1:11" x14ac:dyDescent="0.55000000000000004">
      <c r="A3047" t="s">
        <v>163</v>
      </c>
      <c r="B3047" t="s">
        <v>157</v>
      </c>
      <c r="C3047" t="s">
        <v>159</v>
      </c>
      <c r="D3047" t="s">
        <v>81</v>
      </c>
      <c r="E3047" t="s">
        <v>22</v>
      </c>
      <c r="F3047">
        <v>17325</v>
      </c>
      <c r="G3047">
        <v>599</v>
      </c>
      <c r="H3047">
        <v>14.04</v>
      </c>
      <c r="I3047">
        <v>35</v>
      </c>
      <c r="J3047">
        <v>8915.0400000000009</v>
      </c>
      <c r="K3047">
        <v>32.5</v>
      </c>
    </row>
    <row r="3048" spans="1:11" x14ac:dyDescent="0.55000000000000004">
      <c r="A3048" t="s">
        <v>163</v>
      </c>
      <c r="B3048" t="s">
        <v>157</v>
      </c>
      <c r="C3048" t="s">
        <v>160</v>
      </c>
      <c r="D3048" t="s">
        <v>81</v>
      </c>
      <c r="E3048" t="s">
        <v>22</v>
      </c>
      <c r="F3048">
        <v>1986</v>
      </c>
      <c r="G3048">
        <v>331</v>
      </c>
      <c r="H3048">
        <v>2.83</v>
      </c>
      <c r="I3048">
        <v>6</v>
      </c>
      <c r="J3048">
        <v>1049.27</v>
      </c>
      <c r="K3048">
        <v>6</v>
      </c>
    </row>
    <row r="3049" spans="1:11" x14ac:dyDescent="0.55000000000000004">
      <c r="A3049" t="s">
        <v>163</v>
      </c>
      <c r="B3049" t="s">
        <v>157</v>
      </c>
      <c r="C3049" t="s">
        <v>161</v>
      </c>
      <c r="D3049" t="s">
        <v>81</v>
      </c>
      <c r="E3049" t="s">
        <v>21</v>
      </c>
      <c r="F3049">
        <v>324.26</v>
      </c>
      <c r="G3049">
        <v>62</v>
      </c>
      <c r="H3049">
        <v>1.92</v>
      </c>
      <c r="I3049">
        <v>5.23</v>
      </c>
      <c r="J3049">
        <v>205.22</v>
      </c>
      <c r="K3049">
        <v>5.23</v>
      </c>
    </row>
    <row r="3050" spans="1:11" x14ac:dyDescent="0.55000000000000004">
      <c r="A3050" t="s">
        <v>163</v>
      </c>
      <c r="B3050" t="s">
        <v>157</v>
      </c>
      <c r="C3050" t="s">
        <v>161</v>
      </c>
      <c r="D3050" t="s">
        <v>81</v>
      </c>
      <c r="E3050" t="s">
        <v>22</v>
      </c>
      <c r="F3050">
        <v>1521.93</v>
      </c>
      <c r="G3050">
        <v>291</v>
      </c>
      <c r="H3050">
        <v>1.92</v>
      </c>
      <c r="I3050">
        <v>5.23</v>
      </c>
      <c r="J3050">
        <v>963.21</v>
      </c>
      <c r="K3050">
        <v>5.23</v>
      </c>
    </row>
    <row r="3051" spans="1:11" x14ac:dyDescent="0.55000000000000004">
      <c r="A3051" t="s">
        <v>163</v>
      </c>
      <c r="B3051" t="s">
        <v>157</v>
      </c>
      <c r="C3051" t="s">
        <v>161</v>
      </c>
      <c r="D3051" t="s">
        <v>81</v>
      </c>
      <c r="E3051" t="s">
        <v>73</v>
      </c>
      <c r="F3051">
        <v>423.63</v>
      </c>
      <c r="G3051">
        <v>81</v>
      </c>
      <c r="H3051">
        <v>1.92</v>
      </c>
      <c r="I3051">
        <v>5.23</v>
      </c>
      <c r="J3051">
        <v>268.11</v>
      </c>
      <c r="K3051">
        <v>5.23</v>
      </c>
    </row>
    <row r="3052" spans="1:11" x14ac:dyDescent="0.55000000000000004">
      <c r="A3052" t="s">
        <v>163</v>
      </c>
      <c r="B3052" t="s">
        <v>157</v>
      </c>
      <c r="C3052" t="s">
        <v>162</v>
      </c>
      <c r="D3052" t="s">
        <v>81</v>
      </c>
      <c r="E3052" t="s">
        <v>21</v>
      </c>
      <c r="F3052">
        <v>816</v>
      </c>
      <c r="G3052">
        <v>136</v>
      </c>
      <c r="H3052">
        <v>2.76</v>
      </c>
      <c r="I3052">
        <v>6</v>
      </c>
      <c r="J3052">
        <v>440.64</v>
      </c>
      <c r="K3052">
        <v>6</v>
      </c>
    </row>
    <row r="3053" spans="1:11" x14ac:dyDescent="0.55000000000000004">
      <c r="A3053" t="s">
        <v>163</v>
      </c>
      <c r="B3053" t="s">
        <v>157</v>
      </c>
      <c r="C3053" t="s">
        <v>162</v>
      </c>
      <c r="D3053" t="s">
        <v>81</v>
      </c>
      <c r="E3053" t="s">
        <v>22</v>
      </c>
      <c r="F3053">
        <v>2718</v>
      </c>
      <c r="G3053">
        <v>453</v>
      </c>
      <c r="H3053">
        <v>2.76</v>
      </c>
      <c r="I3053">
        <v>6</v>
      </c>
      <c r="J3053">
        <v>1467.72</v>
      </c>
      <c r="K3053">
        <v>6</v>
      </c>
    </row>
    <row r="3054" spans="1:11" x14ac:dyDescent="0.55000000000000004">
      <c r="A3054" t="s">
        <v>165</v>
      </c>
      <c r="B3054" t="s">
        <v>145</v>
      </c>
      <c r="C3054" t="s">
        <v>146</v>
      </c>
      <c r="D3054" t="s">
        <v>82</v>
      </c>
      <c r="E3054" t="s">
        <v>27</v>
      </c>
      <c r="F3054">
        <v>2046</v>
      </c>
      <c r="G3054">
        <v>341</v>
      </c>
      <c r="H3054">
        <v>1.86</v>
      </c>
      <c r="I3054">
        <v>6</v>
      </c>
      <c r="J3054">
        <v>1411.74</v>
      </c>
      <c r="K3054">
        <v>6</v>
      </c>
    </row>
    <row r="3055" spans="1:11" x14ac:dyDescent="0.55000000000000004">
      <c r="A3055" t="s">
        <v>165</v>
      </c>
      <c r="B3055" t="s">
        <v>145</v>
      </c>
      <c r="C3055" t="s">
        <v>146</v>
      </c>
      <c r="D3055" t="s">
        <v>82</v>
      </c>
      <c r="E3055" t="s">
        <v>22</v>
      </c>
      <c r="F3055">
        <v>21306</v>
      </c>
      <c r="G3055">
        <v>3551</v>
      </c>
      <c r="H3055">
        <v>1.86</v>
      </c>
      <c r="I3055">
        <v>6</v>
      </c>
      <c r="J3055">
        <v>14701.14</v>
      </c>
      <c r="K3055">
        <v>6</v>
      </c>
    </row>
    <row r="3056" spans="1:11" x14ac:dyDescent="0.55000000000000004">
      <c r="A3056" t="s">
        <v>165</v>
      </c>
      <c r="B3056" t="s">
        <v>145</v>
      </c>
      <c r="C3056" t="s">
        <v>146</v>
      </c>
      <c r="D3056" t="s">
        <v>82</v>
      </c>
      <c r="E3056" t="s">
        <v>73</v>
      </c>
      <c r="F3056">
        <v>3852</v>
      </c>
      <c r="G3056">
        <v>642</v>
      </c>
      <c r="H3056">
        <v>1.86</v>
      </c>
      <c r="I3056">
        <v>6</v>
      </c>
      <c r="J3056">
        <v>2657.88</v>
      </c>
      <c r="K3056">
        <v>6</v>
      </c>
    </row>
    <row r="3057" spans="1:11" x14ac:dyDescent="0.55000000000000004">
      <c r="A3057" t="s">
        <v>165</v>
      </c>
      <c r="B3057" t="s">
        <v>145</v>
      </c>
      <c r="C3057" t="s">
        <v>147</v>
      </c>
      <c r="D3057" t="s">
        <v>82</v>
      </c>
      <c r="E3057" t="s">
        <v>27</v>
      </c>
      <c r="F3057">
        <v>2452.08</v>
      </c>
      <c r="G3057">
        <v>408</v>
      </c>
      <c r="H3057">
        <v>1.83</v>
      </c>
      <c r="I3057">
        <v>6.01</v>
      </c>
      <c r="J3057">
        <v>1705.44</v>
      </c>
      <c r="K3057">
        <v>6.01</v>
      </c>
    </row>
    <row r="3058" spans="1:11" x14ac:dyDescent="0.55000000000000004">
      <c r="A3058" t="s">
        <v>165</v>
      </c>
      <c r="B3058" t="s">
        <v>145</v>
      </c>
      <c r="C3058" t="s">
        <v>147</v>
      </c>
      <c r="D3058" t="s">
        <v>82</v>
      </c>
      <c r="E3058" t="s">
        <v>22</v>
      </c>
      <c r="F3058">
        <v>13032.62</v>
      </c>
      <c r="G3058">
        <v>2222</v>
      </c>
      <c r="H3058">
        <v>1.83</v>
      </c>
      <c r="I3058">
        <v>6.01</v>
      </c>
      <c r="J3058">
        <v>8966.36</v>
      </c>
      <c r="K3058">
        <v>5.6407692300000001</v>
      </c>
    </row>
    <row r="3059" spans="1:11" x14ac:dyDescent="0.55000000000000004">
      <c r="A3059" t="s">
        <v>165</v>
      </c>
      <c r="B3059" t="s">
        <v>145</v>
      </c>
      <c r="C3059" t="s">
        <v>147</v>
      </c>
      <c r="D3059" t="s">
        <v>82</v>
      </c>
      <c r="E3059" t="s">
        <v>73</v>
      </c>
      <c r="F3059">
        <v>1147.9100000000001</v>
      </c>
      <c r="G3059">
        <v>191</v>
      </c>
      <c r="H3059">
        <v>1.83</v>
      </c>
      <c r="I3059">
        <v>6.01</v>
      </c>
      <c r="J3059">
        <v>798.38</v>
      </c>
      <c r="K3059">
        <v>6.01</v>
      </c>
    </row>
    <row r="3060" spans="1:11" x14ac:dyDescent="0.55000000000000004">
      <c r="A3060" t="s">
        <v>165</v>
      </c>
      <c r="B3060" t="s">
        <v>145</v>
      </c>
      <c r="C3060" t="s">
        <v>148</v>
      </c>
      <c r="D3060" t="s">
        <v>82</v>
      </c>
      <c r="E3060" t="s">
        <v>21</v>
      </c>
      <c r="F3060">
        <v>0</v>
      </c>
      <c r="G3060">
        <v>29</v>
      </c>
      <c r="H3060">
        <v>1.88</v>
      </c>
      <c r="I3060">
        <v>7</v>
      </c>
      <c r="J3060">
        <v>-54.52</v>
      </c>
      <c r="K3060">
        <v>0</v>
      </c>
    </row>
    <row r="3061" spans="1:11" x14ac:dyDescent="0.55000000000000004">
      <c r="A3061" t="s">
        <v>165</v>
      </c>
      <c r="B3061" t="s">
        <v>145</v>
      </c>
      <c r="C3061" t="s">
        <v>148</v>
      </c>
      <c r="D3061" t="s">
        <v>82</v>
      </c>
      <c r="E3061" t="s">
        <v>27</v>
      </c>
      <c r="F3061">
        <v>791</v>
      </c>
      <c r="G3061">
        <v>139</v>
      </c>
      <c r="H3061">
        <v>1.88</v>
      </c>
      <c r="I3061">
        <v>7</v>
      </c>
      <c r="J3061">
        <v>529.67999999999995</v>
      </c>
      <c r="K3061">
        <v>3.5</v>
      </c>
    </row>
    <row r="3062" spans="1:11" x14ac:dyDescent="0.55000000000000004">
      <c r="A3062" t="s">
        <v>165</v>
      </c>
      <c r="B3062" t="s">
        <v>145</v>
      </c>
      <c r="C3062" t="s">
        <v>148</v>
      </c>
      <c r="D3062" t="s">
        <v>82</v>
      </c>
      <c r="E3062" t="s">
        <v>22</v>
      </c>
      <c r="F3062">
        <v>8617</v>
      </c>
      <c r="G3062">
        <v>1491</v>
      </c>
      <c r="H3062">
        <v>1.88</v>
      </c>
      <c r="I3062">
        <v>7</v>
      </c>
      <c r="J3062">
        <v>5813.92</v>
      </c>
      <c r="K3062">
        <v>4.6666666699999997</v>
      </c>
    </row>
    <row r="3063" spans="1:11" x14ac:dyDescent="0.55000000000000004">
      <c r="A3063" t="s">
        <v>165</v>
      </c>
      <c r="B3063" t="s">
        <v>145</v>
      </c>
      <c r="C3063" t="s">
        <v>148</v>
      </c>
      <c r="D3063" t="s">
        <v>82</v>
      </c>
      <c r="E3063" t="s">
        <v>73</v>
      </c>
      <c r="F3063">
        <v>672</v>
      </c>
      <c r="G3063">
        <v>197</v>
      </c>
      <c r="H3063">
        <v>1.88</v>
      </c>
      <c r="I3063">
        <v>7</v>
      </c>
      <c r="J3063">
        <v>301.64</v>
      </c>
      <c r="K3063">
        <v>3.5</v>
      </c>
    </row>
    <row r="3064" spans="1:11" x14ac:dyDescent="0.55000000000000004">
      <c r="A3064" t="s">
        <v>165</v>
      </c>
      <c r="B3064" t="s">
        <v>145</v>
      </c>
      <c r="C3064" t="s">
        <v>149</v>
      </c>
      <c r="D3064" t="s">
        <v>82</v>
      </c>
      <c r="E3064" t="s">
        <v>27</v>
      </c>
      <c r="F3064">
        <v>1736</v>
      </c>
      <c r="G3064">
        <v>248</v>
      </c>
      <c r="H3064">
        <v>2.33</v>
      </c>
      <c r="I3064">
        <v>7</v>
      </c>
      <c r="J3064">
        <v>1158.1600000000001</v>
      </c>
      <c r="K3064">
        <v>7</v>
      </c>
    </row>
    <row r="3065" spans="1:11" x14ac:dyDescent="0.55000000000000004">
      <c r="A3065" t="s">
        <v>165</v>
      </c>
      <c r="B3065" t="s">
        <v>145</v>
      </c>
      <c r="C3065" t="s">
        <v>149</v>
      </c>
      <c r="D3065" t="s">
        <v>82</v>
      </c>
      <c r="E3065" t="s">
        <v>22</v>
      </c>
      <c r="F3065">
        <v>18011</v>
      </c>
      <c r="G3065">
        <v>2573</v>
      </c>
      <c r="H3065">
        <v>2.33</v>
      </c>
      <c r="I3065">
        <v>7</v>
      </c>
      <c r="J3065">
        <v>12015.91</v>
      </c>
      <c r="K3065">
        <v>7</v>
      </c>
    </row>
    <row r="3066" spans="1:11" x14ac:dyDescent="0.55000000000000004">
      <c r="A3066" t="s">
        <v>165</v>
      </c>
      <c r="B3066" t="s">
        <v>145</v>
      </c>
      <c r="C3066" t="s">
        <v>149</v>
      </c>
      <c r="D3066" t="s">
        <v>82</v>
      </c>
      <c r="E3066" t="s">
        <v>73</v>
      </c>
      <c r="F3066">
        <v>1540</v>
      </c>
      <c r="G3066">
        <v>220</v>
      </c>
      <c r="H3066">
        <v>2.33</v>
      </c>
      <c r="I3066">
        <v>7</v>
      </c>
      <c r="J3066">
        <v>1027.4000000000001</v>
      </c>
      <c r="K3066">
        <v>7</v>
      </c>
    </row>
    <row r="3067" spans="1:11" x14ac:dyDescent="0.55000000000000004">
      <c r="A3067" t="s">
        <v>165</v>
      </c>
      <c r="B3067" t="s">
        <v>145</v>
      </c>
      <c r="C3067" t="s">
        <v>150</v>
      </c>
      <c r="D3067" t="s">
        <v>82</v>
      </c>
      <c r="E3067" t="s">
        <v>27</v>
      </c>
      <c r="F3067">
        <v>5327</v>
      </c>
      <c r="G3067">
        <v>885</v>
      </c>
      <c r="H3067">
        <v>2.42</v>
      </c>
      <c r="I3067">
        <v>7</v>
      </c>
      <c r="J3067">
        <v>3185.3</v>
      </c>
      <c r="K3067">
        <v>3.5</v>
      </c>
    </row>
    <row r="3068" spans="1:11" x14ac:dyDescent="0.55000000000000004">
      <c r="A3068" t="s">
        <v>165</v>
      </c>
      <c r="B3068" t="s">
        <v>145</v>
      </c>
      <c r="C3068" t="s">
        <v>150</v>
      </c>
      <c r="D3068" t="s">
        <v>82</v>
      </c>
      <c r="E3068" t="s">
        <v>22</v>
      </c>
      <c r="F3068">
        <v>63567</v>
      </c>
      <c r="G3068">
        <v>9212</v>
      </c>
      <c r="H3068">
        <v>2.42</v>
      </c>
      <c r="I3068">
        <v>7</v>
      </c>
      <c r="J3068">
        <v>41273.96</v>
      </c>
      <c r="K3068">
        <v>6.5</v>
      </c>
    </row>
    <row r="3069" spans="1:11" x14ac:dyDescent="0.55000000000000004">
      <c r="A3069" t="s">
        <v>165</v>
      </c>
      <c r="B3069" t="s">
        <v>151</v>
      </c>
      <c r="C3069" t="s">
        <v>152</v>
      </c>
      <c r="D3069" t="s">
        <v>82</v>
      </c>
      <c r="E3069" t="s">
        <v>21</v>
      </c>
      <c r="F3069">
        <v>51</v>
      </c>
      <c r="G3069">
        <v>17</v>
      </c>
      <c r="H3069">
        <v>1.95</v>
      </c>
      <c r="I3069">
        <v>5</v>
      </c>
      <c r="J3069">
        <v>17.850000000000001</v>
      </c>
      <c r="K3069">
        <v>3</v>
      </c>
    </row>
    <row r="3070" spans="1:11" x14ac:dyDescent="0.55000000000000004">
      <c r="A3070" t="s">
        <v>165</v>
      </c>
      <c r="B3070" t="s">
        <v>151</v>
      </c>
      <c r="C3070" t="s">
        <v>152</v>
      </c>
      <c r="D3070" t="s">
        <v>82</v>
      </c>
      <c r="E3070" t="s">
        <v>27</v>
      </c>
      <c r="F3070">
        <v>899</v>
      </c>
      <c r="G3070">
        <v>187</v>
      </c>
      <c r="H3070">
        <v>1.95</v>
      </c>
      <c r="I3070">
        <v>5</v>
      </c>
      <c r="J3070">
        <v>534.35</v>
      </c>
      <c r="K3070">
        <v>4</v>
      </c>
    </row>
    <row r="3071" spans="1:11" x14ac:dyDescent="0.55000000000000004">
      <c r="A3071" t="s">
        <v>165</v>
      </c>
      <c r="B3071" t="s">
        <v>151</v>
      </c>
      <c r="C3071" t="s">
        <v>152</v>
      </c>
      <c r="D3071" t="s">
        <v>82</v>
      </c>
      <c r="E3071" t="s">
        <v>22</v>
      </c>
      <c r="F3071">
        <v>9396</v>
      </c>
      <c r="G3071">
        <v>1920</v>
      </c>
      <c r="H3071">
        <v>1.95</v>
      </c>
      <c r="I3071">
        <v>5</v>
      </c>
      <c r="J3071">
        <v>5652</v>
      </c>
      <c r="K3071">
        <v>4.4117647099999999</v>
      </c>
    </row>
    <row r="3072" spans="1:11" x14ac:dyDescent="0.55000000000000004">
      <c r="A3072" t="s">
        <v>165</v>
      </c>
      <c r="B3072" t="s">
        <v>151</v>
      </c>
      <c r="C3072" t="s">
        <v>152</v>
      </c>
      <c r="D3072" t="s">
        <v>82</v>
      </c>
      <c r="E3072" t="s">
        <v>73</v>
      </c>
      <c r="F3072">
        <v>540</v>
      </c>
      <c r="G3072">
        <v>108</v>
      </c>
      <c r="H3072">
        <v>1.95</v>
      </c>
      <c r="I3072">
        <v>5</v>
      </c>
      <c r="J3072">
        <v>329.4</v>
      </c>
      <c r="K3072">
        <v>5</v>
      </c>
    </row>
    <row r="3073" spans="1:11" x14ac:dyDescent="0.55000000000000004">
      <c r="A3073" t="s">
        <v>165</v>
      </c>
      <c r="B3073" t="s">
        <v>151</v>
      </c>
      <c r="C3073" t="s">
        <v>153</v>
      </c>
      <c r="D3073" t="s">
        <v>82</v>
      </c>
      <c r="E3073" t="s">
        <v>27</v>
      </c>
      <c r="F3073">
        <v>1195</v>
      </c>
      <c r="G3073">
        <v>239</v>
      </c>
      <c r="H3073">
        <v>1.96</v>
      </c>
      <c r="I3073">
        <v>5</v>
      </c>
      <c r="J3073">
        <v>726.56</v>
      </c>
      <c r="K3073">
        <v>5</v>
      </c>
    </row>
    <row r="3074" spans="1:11" x14ac:dyDescent="0.55000000000000004">
      <c r="A3074" t="s">
        <v>165</v>
      </c>
      <c r="B3074" t="s">
        <v>151</v>
      </c>
      <c r="C3074" t="s">
        <v>153</v>
      </c>
      <c r="D3074" t="s">
        <v>82</v>
      </c>
      <c r="E3074" t="s">
        <v>22</v>
      </c>
      <c r="F3074">
        <v>12765</v>
      </c>
      <c r="G3074">
        <v>2553</v>
      </c>
      <c r="H3074">
        <v>1.96</v>
      </c>
      <c r="I3074">
        <v>5</v>
      </c>
      <c r="J3074">
        <v>7761.12</v>
      </c>
      <c r="K3074">
        <v>5</v>
      </c>
    </row>
    <row r="3075" spans="1:11" x14ac:dyDescent="0.55000000000000004">
      <c r="A3075" t="s">
        <v>165</v>
      </c>
      <c r="B3075" t="s">
        <v>151</v>
      </c>
      <c r="C3075" t="s">
        <v>154</v>
      </c>
      <c r="D3075" t="s">
        <v>82</v>
      </c>
      <c r="E3075" t="s">
        <v>27</v>
      </c>
      <c r="F3075">
        <v>2830.62</v>
      </c>
      <c r="G3075">
        <v>573</v>
      </c>
      <c r="H3075">
        <v>1.79</v>
      </c>
      <c r="I3075">
        <v>4.9400000000000004</v>
      </c>
      <c r="J3075">
        <v>1804.95</v>
      </c>
      <c r="K3075">
        <v>4.9400000000000004</v>
      </c>
    </row>
    <row r="3076" spans="1:11" x14ac:dyDescent="0.55000000000000004">
      <c r="A3076" t="s">
        <v>165</v>
      </c>
      <c r="B3076" t="s">
        <v>151</v>
      </c>
      <c r="C3076" t="s">
        <v>154</v>
      </c>
      <c r="D3076" t="s">
        <v>82</v>
      </c>
      <c r="E3076" t="s">
        <v>22</v>
      </c>
      <c r="F3076">
        <v>13174.98</v>
      </c>
      <c r="G3076">
        <v>2801</v>
      </c>
      <c r="H3076">
        <v>1.79</v>
      </c>
      <c r="I3076">
        <v>4.9400000000000004</v>
      </c>
      <c r="J3076">
        <v>8161.19</v>
      </c>
      <c r="K3076">
        <v>4.1166666699999999</v>
      </c>
    </row>
    <row r="3077" spans="1:11" x14ac:dyDescent="0.55000000000000004">
      <c r="A3077" t="s">
        <v>165</v>
      </c>
      <c r="B3077" t="s">
        <v>151</v>
      </c>
      <c r="C3077" t="s">
        <v>154</v>
      </c>
      <c r="D3077" t="s">
        <v>82</v>
      </c>
      <c r="E3077" t="s">
        <v>73</v>
      </c>
      <c r="F3077">
        <v>2292.16</v>
      </c>
      <c r="G3077">
        <v>464</v>
      </c>
      <c r="H3077">
        <v>1.79</v>
      </c>
      <c r="I3077">
        <v>4.9400000000000004</v>
      </c>
      <c r="J3077">
        <v>1461.6</v>
      </c>
      <c r="K3077">
        <v>4.9400000000000004</v>
      </c>
    </row>
    <row r="3078" spans="1:11" x14ac:dyDescent="0.55000000000000004">
      <c r="A3078" t="s">
        <v>165</v>
      </c>
      <c r="B3078" t="s">
        <v>151</v>
      </c>
      <c r="C3078" t="s">
        <v>155</v>
      </c>
      <c r="D3078" t="s">
        <v>82</v>
      </c>
      <c r="E3078" t="s">
        <v>21</v>
      </c>
      <c r="F3078">
        <v>0</v>
      </c>
      <c r="G3078">
        <v>29</v>
      </c>
      <c r="H3078">
        <v>1.85</v>
      </c>
      <c r="I3078">
        <v>5</v>
      </c>
      <c r="J3078">
        <v>-53.65</v>
      </c>
      <c r="K3078">
        <v>0</v>
      </c>
    </row>
    <row r="3079" spans="1:11" x14ac:dyDescent="0.55000000000000004">
      <c r="A3079" t="s">
        <v>165</v>
      </c>
      <c r="B3079" t="s">
        <v>151</v>
      </c>
      <c r="C3079" t="s">
        <v>155</v>
      </c>
      <c r="D3079" t="s">
        <v>82</v>
      </c>
      <c r="E3079" t="s">
        <v>27</v>
      </c>
      <c r="F3079">
        <v>2620</v>
      </c>
      <c r="G3079">
        <v>550</v>
      </c>
      <c r="H3079">
        <v>1.85</v>
      </c>
      <c r="I3079">
        <v>5</v>
      </c>
      <c r="J3079">
        <v>1602.5</v>
      </c>
      <c r="K3079">
        <v>2.5</v>
      </c>
    </row>
    <row r="3080" spans="1:11" x14ac:dyDescent="0.55000000000000004">
      <c r="A3080" t="s">
        <v>165</v>
      </c>
      <c r="B3080" t="s">
        <v>151</v>
      </c>
      <c r="C3080" t="s">
        <v>155</v>
      </c>
      <c r="D3080" t="s">
        <v>82</v>
      </c>
      <c r="E3080" t="s">
        <v>22</v>
      </c>
      <c r="F3080">
        <v>28976.1</v>
      </c>
      <c r="G3080">
        <v>6076</v>
      </c>
      <c r="H3080">
        <v>1.85</v>
      </c>
      <c r="I3080">
        <v>5</v>
      </c>
      <c r="J3080">
        <v>17735.5</v>
      </c>
      <c r="K3080">
        <v>3.32222222</v>
      </c>
    </row>
    <row r="3081" spans="1:11" x14ac:dyDescent="0.55000000000000004">
      <c r="A3081" t="s">
        <v>165</v>
      </c>
      <c r="B3081" t="s">
        <v>151</v>
      </c>
      <c r="C3081" t="s">
        <v>155</v>
      </c>
      <c r="D3081" t="s">
        <v>82</v>
      </c>
      <c r="E3081" t="s">
        <v>73</v>
      </c>
      <c r="F3081">
        <v>2240</v>
      </c>
      <c r="G3081">
        <v>549</v>
      </c>
      <c r="H3081">
        <v>1.85</v>
      </c>
      <c r="I3081">
        <v>5</v>
      </c>
      <c r="J3081">
        <v>1224.3499999999999</v>
      </c>
      <c r="K3081">
        <v>2.5</v>
      </c>
    </row>
    <row r="3082" spans="1:11" x14ac:dyDescent="0.55000000000000004">
      <c r="A3082" t="s">
        <v>165</v>
      </c>
      <c r="B3082" t="s">
        <v>151</v>
      </c>
      <c r="C3082" t="s">
        <v>156</v>
      </c>
      <c r="D3082" t="s">
        <v>82</v>
      </c>
      <c r="E3082" t="s">
        <v>27</v>
      </c>
      <c r="F3082">
        <v>1686</v>
      </c>
      <c r="G3082">
        <v>281</v>
      </c>
      <c r="H3082">
        <v>2.76</v>
      </c>
      <c r="I3082">
        <v>6</v>
      </c>
      <c r="J3082">
        <v>910.44</v>
      </c>
      <c r="K3082">
        <v>6</v>
      </c>
    </row>
    <row r="3083" spans="1:11" x14ac:dyDescent="0.55000000000000004">
      <c r="A3083" t="s">
        <v>165</v>
      </c>
      <c r="B3083" t="s">
        <v>151</v>
      </c>
      <c r="C3083" t="s">
        <v>156</v>
      </c>
      <c r="D3083" t="s">
        <v>82</v>
      </c>
      <c r="E3083" t="s">
        <v>22</v>
      </c>
      <c r="F3083">
        <v>18762</v>
      </c>
      <c r="G3083">
        <v>3127</v>
      </c>
      <c r="H3083">
        <v>2.76</v>
      </c>
      <c r="I3083">
        <v>6</v>
      </c>
      <c r="J3083">
        <v>10131.48</v>
      </c>
      <c r="K3083">
        <v>6</v>
      </c>
    </row>
    <row r="3084" spans="1:11" x14ac:dyDescent="0.55000000000000004">
      <c r="A3084" t="s">
        <v>165</v>
      </c>
      <c r="B3084" t="s">
        <v>151</v>
      </c>
      <c r="C3084" t="s">
        <v>156</v>
      </c>
      <c r="D3084" t="s">
        <v>82</v>
      </c>
      <c r="E3084" t="s">
        <v>73</v>
      </c>
      <c r="F3084">
        <v>1596</v>
      </c>
      <c r="G3084">
        <v>266</v>
      </c>
      <c r="H3084">
        <v>2.76</v>
      </c>
      <c r="I3084">
        <v>6</v>
      </c>
      <c r="J3084">
        <v>861.84</v>
      </c>
      <c r="K3084">
        <v>6</v>
      </c>
    </row>
    <row r="3085" spans="1:11" x14ac:dyDescent="0.55000000000000004">
      <c r="A3085" t="s">
        <v>165</v>
      </c>
      <c r="B3085" t="s">
        <v>157</v>
      </c>
      <c r="C3085" t="s">
        <v>158</v>
      </c>
      <c r="D3085" t="s">
        <v>82</v>
      </c>
      <c r="E3085" t="s">
        <v>22</v>
      </c>
      <c r="F3085">
        <v>17767.5</v>
      </c>
      <c r="G3085">
        <v>945</v>
      </c>
      <c r="H3085">
        <v>9</v>
      </c>
      <c r="I3085">
        <v>23</v>
      </c>
      <c r="J3085">
        <v>9262.5</v>
      </c>
      <c r="K3085">
        <v>21.23076923</v>
      </c>
    </row>
    <row r="3086" spans="1:11" x14ac:dyDescent="0.55000000000000004">
      <c r="A3086" t="s">
        <v>165</v>
      </c>
      <c r="B3086" t="s">
        <v>157</v>
      </c>
      <c r="C3086" t="s">
        <v>158</v>
      </c>
      <c r="D3086" t="s">
        <v>82</v>
      </c>
      <c r="E3086" t="s">
        <v>73</v>
      </c>
      <c r="F3086">
        <v>1265</v>
      </c>
      <c r="G3086">
        <v>55</v>
      </c>
      <c r="H3086">
        <v>9</v>
      </c>
      <c r="I3086">
        <v>23</v>
      </c>
      <c r="J3086">
        <v>770</v>
      </c>
      <c r="K3086">
        <v>23</v>
      </c>
    </row>
    <row r="3087" spans="1:11" x14ac:dyDescent="0.55000000000000004">
      <c r="A3087" t="s">
        <v>165</v>
      </c>
      <c r="B3087" t="s">
        <v>157</v>
      </c>
      <c r="C3087" t="s">
        <v>159</v>
      </c>
      <c r="D3087" t="s">
        <v>82</v>
      </c>
      <c r="E3087" t="s">
        <v>27</v>
      </c>
      <c r="F3087">
        <v>3027.5</v>
      </c>
      <c r="G3087">
        <v>173</v>
      </c>
      <c r="H3087">
        <v>14.04</v>
      </c>
      <c r="I3087">
        <v>35</v>
      </c>
      <c r="J3087">
        <v>598.58000000000004</v>
      </c>
      <c r="K3087">
        <v>17.5</v>
      </c>
    </row>
    <row r="3088" spans="1:11" x14ac:dyDescent="0.55000000000000004">
      <c r="A3088" t="s">
        <v>165</v>
      </c>
      <c r="B3088" t="s">
        <v>157</v>
      </c>
      <c r="C3088" t="s">
        <v>159</v>
      </c>
      <c r="D3088" t="s">
        <v>82</v>
      </c>
      <c r="E3088" t="s">
        <v>22</v>
      </c>
      <c r="F3088">
        <v>22242.5</v>
      </c>
      <c r="G3088">
        <v>711</v>
      </c>
      <c r="H3088">
        <v>14.04</v>
      </c>
      <c r="I3088">
        <v>35</v>
      </c>
      <c r="J3088">
        <v>12260.06</v>
      </c>
      <c r="K3088">
        <v>33.541666669999998</v>
      </c>
    </row>
    <row r="3089" spans="1:11" x14ac:dyDescent="0.55000000000000004">
      <c r="A3089" t="s">
        <v>165</v>
      </c>
      <c r="B3089" t="s">
        <v>157</v>
      </c>
      <c r="C3089" t="s">
        <v>159</v>
      </c>
      <c r="D3089" t="s">
        <v>82</v>
      </c>
      <c r="E3089" t="s">
        <v>73</v>
      </c>
      <c r="F3089">
        <v>1785</v>
      </c>
      <c r="G3089">
        <v>51</v>
      </c>
      <c r="H3089">
        <v>14.04</v>
      </c>
      <c r="I3089">
        <v>35</v>
      </c>
      <c r="J3089">
        <v>1068.96</v>
      </c>
      <c r="K3089">
        <v>35</v>
      </c>
    </row>
    <row r="3090" spans="1:11" x14ac:dyDescent="0.55000000000000004">
      <c r="A3090" t="s">
        <v>165</v>
      </c>
      <c r="B3090" t="s">
        <v>157</v>
      </c>
      <c r="C3090" t="s">
        <v>160</v>
      </c>
      <c r="D3090" t="s">
        <v>82</v>
      </c>
      <c r="E3090" t="s">
        <v>27</v>
      </c>
      <c r="F3090">
        <v>240</v>
      </c>
      <c r="G3090">
        <v>40</v>
      </c>
      <c r="H3090">
        <v>2.83</v>
      </c>
      <c r="I3090">
        <v>6</v>
      </c>
      <c r="J3090">
        <v>126.8</v>
      </c>
      <c r="K3090">
        <v>6</v>
      </c>
    </row>
    <row r="3091" spans="1:11" x14ac:dyDescent="0.55000000000000004">
      <c r="A3091" t="s">
        <v>165</v>
      </c>
      <c r="B3091" t="s">
        <v>157</v>
      </c>
      <c r="C3091" t="s">
        <v>160</v>
      </c>
      <c r="D3091" t="s">
        <v>82</v>
      </c>
      <c r="E3091" t="s">
        <v>22</v>
      </c>
      <c r="F3091">
        <v>2670</v>
      </c>
      <c r="G3091">
        <v>445</v>
      </c>
      <c r="H3091">
        <v>2.83</v>
      </c>
      <c r="I3091">
        <v>6</v>
      </c>
      <c r="J3091">
        <v>1410.65</v>
      </c>
      <c r="K3091">
        <v>6</v>
      </c>
    </row>
    <row r="3092" spans="1:11" x14ac:dyDescent="0.55000000000000004">
      <c r="A3092" t="s">
        <v>165</v>
      </c>
      <c r="B3092" t="s">
        <v>157</v>
      </c>
      <c r="C3092" t="s">
        <v>160</v>
      </c>
      <c r="D3092" t="s">
        <v>82</v>
      </c>
      <c r="E3092" t="s">
        <v>73</v>
      </c>
      <c r="F3092">
        <v>198</v>
      </c>
      <c r="G3092">
        <v>33</v>
      </c>
      <c r="H3092">
        <v>2.83</v>
      </c>
      <c r="I3092">
        <v>6</v>
      </c>
      <c r="J3092">
        <v>104.61</v>
      </c>
      <c r="K3092">
        <v>6</v>
      </c>
    </row>
    <row r="3093" spans="1:11" x14ac:dyDescent="0.55000000000000004">
      <c r="A3093" t="s">
        <v>165</v>
      </c>
      <c r="B3093" t="s">
        <v>157</v>
      </c>
      <c r="C3093" t="s">
        <v>161</v>
      </c>
      <c r="D3093" t="s">
        <v>82</v>
      </c>
      <c r="E3093" t="s">
        <v>27</v>
      </c>
      <c r="F3093">
        <v>308.57</v>
      </c>
      <c r="G3093">
        <v>59</v>
      </c>
      <c r="H3093">
        <v>1.92</v>
      </c>
      <c r="I3093">
        <v>5.23</v>
      </c>
      <c r="J3093">
        <v>195.29</v>
      </c>
      <c r="K3093">
        <v>5.23</v>
      </c>
    </row>
    <row r="3094" spans="1:11" x14ac:dyDescent="0.55000000000000004">
      <c r="A3094" t="s">
        <v>165</v>
      </c>
      <c r="B3094" t="s">
        <v>157</v>
      </c>
      <c r="C3094" t="s">
        <v>161</v>
      </c>
      <c r="D3094" t="s">
        <v>82</v>
      </c>
      <c r="E3094" t="s">
        <v>22</v>
      </c>
      <c r="F3094">
        <v>2829.43</v>
      </c>
      <c r="G3094">
        <v>541</v>
      </c>
      <c r="H3094">
        <v>1.92</v>
      </c>
      <c r="I3094">
        <v>5.23</v>
      </c>
      <c r="J3094">
        <v>1790.71</v>
      </c>
      <c r="K3094">
        <v>5.23</v>
      </c>
    </row>
    <row r="3095" spans="1:11" x14ac:dyDescent="0.55000000000000004">
      <c r="A3095" t="s">
        <v>165</v>
      </c>
      <c r="B3095" t="s">
        <v>157</v>
      </c>
      <c r="C3095" t="s">
        <v>161</v>
      </c>
      <c r="D3095" t="s">
        <v>82</v>
      </c>
      <c r="E3095" t="s">
        <v>73</v>
      </c>
      <c r="F3095">
        <v>434.09</v>
      </c>
      <c r="G3095">
        <v>83</v>
      </c>
      <c r="H3095">
        <v>1.92</v>
      </c>
      <c r="I3095">
        <v>5.23</v>
      </c>
      <c r="J3095">
        <v>274.73</v>
      </c>
      <c r="K3095">
        <v>5.23</v>
      </c>
    </row>
    <row r="3096" spans="1:11" x14ac:dyDescent="0.55000000000000004">
      <c r="A3096" t="s">
        <v>165</v>
      </c>
      <c r="B3096" t="s">
        <v>157</v>
      </c>
      <c r="C3096" t="s">
        <v>162</v>
      </c>
      <c r="D3096" t="s">
        <v>82</v>
      </c>
      <c r="E3096" t="s">
        <v>27</v>
      </c>
      <c r="F3096">
        <v>738</v>
      </c>
      <c r="G3096">
        <v>123</v>
      </c>
      <c r="H3096">
        <v>2.76</v>
      </c>
      <c r="I3096">
        <v>6</v>
      </c>
      <c r="J3096">
        <v>398.52</v>
      </c>
      <c r="K3096">
        <v>6</v>
      </c>
    </row>
    <row r="3097" spans="1:11" x14ac:dyDescent="0.55000000000000004">
      <c r="A3097" t="s">
        <v>165</v>
      </c>
      <c r="B3097" t="s">
        <v>157</v>
      </c>
      <c r="C3097" t="s">
        <v>162</v>
      </c>
      <c r="D3097" t="s">
        <v>82</v>
      </c>
      <c r="E3097" t="s">
        <v>22</v>
      </c>
      <c r="F3097">
        <v>4656</v>
      </c>
      <c r="G3097">
        <v>776</v>
      </c>
      <c r="H3097">
        <v>2.76</v>
      </c>
      <c r="I3097">
        <v>6</v>
      </c>
      <c r="J3097">
        <v>2514.2399999999998</v>
      </c>
      <c r="K3097">
        <v>6</v>
      </c>
    </row>
    <row r="3098" spans="1:11" x14ac:dyDescent="0.55000000000000004">
      <c r="A3098" t="s">
        <v>165</v>
      </c>
      <c r="B3098" t="s">
        <v>157</v>
      </c>
      <c r="C3098" t="s">
        <v>162</v>
      </c>
      <c r="D3098" t="s">
        <v>82</v>
      </c>
      <c r="E3098" t="s">
        <v>73</v>
      </c>
      <c r="F3098">
        <v>66</v>
      </c>
      <c r="G3098">
        <v>11</v>
      </c>
      <c r="H3098">
        <v>2.76</v>
      </c>
      <c r="I3098">
        <v>6</v>
      </c>
      <c r="J3098">
        <v>35.64</v>
      </c>
      <c r="K3098">
        <v>6</v>
      </c>
    </row>
    <row r="3099" spans="1:11" x14ac:dyDescent="0.55000000000000004">
      <c r="A3099" t="s">
        <v>165</v>
      </c>
      <c r="B3099" t="s">
        <v>145</v>
      </c>
      <c r="C3099" t="s">
        <v>146</v>
      </c>
      <c r="D3099" t="s">
        <v>83</v>
      </c>
      <c r="E3099" t="s">
        <v>22</v>
      </c>
      <c r="F3099">
        <v>19362</v>
      </c>
      <c r="G3099">
        <v>3227</v>
      </c>
      <c r="H3099">
        <v>1.86</v>
      </c>
      <c r="I3099">
        <v>6</v>
      </c>
      <c r="J3099">
        <v>13359.78</v>
      </c>
      <c r="K3099">
        <v>6</v>
      </c>
    </row>
    <row r="3100" spans="1:11" x14ac:dyDescent="0.55000000000000004">
      <c r="A3100" t="s">
        <v>165</v>
      </c>
      <c r="B3100" t="s">
        <v>145</v>
      </c>
      <c r="C3100" t="s">
        <v>147</v>
      </c>
      <c r="D3100" t="s">
        <v>83</v>
      </c>
      <c r="E3100" t="s">
        <v>22</v>
      </c>
      <c r="F3100">
        <v>11852.08</v>
      </c>
      <c r="G3100">
        <v>2008</v>
      </c>
      <c r="H3100">
        <v>1.83</v>
      </c>
      <c r="I3100">
        <v>6.01</v>
      </c>
      <c r="J3100">
        <v>8177.44</v>
      </c>
      <c r="K3100">
        <v>5.4766666700000002</v>
      </c>
    </row>
    <row r="3101" spans="1:11" x14ac:dyDescent="0.55000000000000004">
      <c r="A3101" t="s">
        <v>165</v>
      </c>
      <c r="B3101" t="s">
        <v>145</v>
      </c>
      <c r="C3101" t="s">
        <v>148</v>
      </c>
      <c r="D3101" t="s">
        <v>83</v>
      </c>
      <c r="E3101" t="s">
        <v>27</v>
      </c>
      <c r="F3101">
        <v>0</v>
      </c>
      <c r="G3101">
        <v>78</v>
      </c>
      <c r="H3101">
        <v>1.88</v>
      </c>
      <c r="I3101">
        <v>7</v>
      </c>
      <c r="J3101">
        <v>-146.63999999999999</v>
      </c>
      <c r="K3101">
        <v>0</v>
      </c>
    </row>
    <row r="3102" spans="1:11" x14ac:dyDescent="0.55000000000000004">
      <c r="A3102" t="s">
        <v>165</v>
      </c>
      <c r="B3102" t="s">
        <v>145</v>
      </c>
      <c r="C3102" t="s">
        <v>148</v>
      </c>
      <c r="D3102" t="s">
        <v>83</v>
      </c>
      <c r="E3102" t="s">
        <v>22</v>
      </c>
      <c r="F3102">
        <v>7168</v>
      </c>
      <c r="G3102">
        <v>1275</v>
      </c>
      <c r="H3102">
        <v>1.88</v>
      </c>
      <c r="I3102">
        <v>7</v>
      </c>
      <c r="J3102">
        <v>4771</v>
      </c>
      <c r="K3102">
        <v>4.9000000000000004</v>
      </c>
    </row>
    <row r="3103" spans="1:11" x14ac:dyDescent="0.55000000000000004">
      <c r="A3103" t="s">
        <v>165</v>
      </c>
      <c r="B3103" t="s">
        <v>145</v>
      </c>
      <c r="C3103" t="s">
        <v>149</v>
      </c>
      <c r="D3103" t="s">
        <v>83</v>
      </c>
      <c r="E3103" t="s">
        <v>22</v>
      </c>
      <c r="F3103">
        <v>15155</v>
      </c>
      <c r="G3103">
        <v>2165</v>
      </c>
      <c r="H3103">
        <v>2.33</v>
      </c>
      <c r="I3103">
        <v>7</v>
      </c>
      <c r="J3103">
        <v>10110.549999999999</v>
      </c>
      <c r="K3103">
        <v>7</v>
      </c>
    </row>
    <row r="3104" spans="1:11" x14ac:dyDescent="0.55000000000000004">
      <c r="A3104" t="s">
        <v>165</v>
      </c>
      <c r="B3104" t="s">
        <v>145</v>
      </c>
      <c r="C3104" t="s">
        <v>150</v>
      </c>
      <c r="D3104" t="s">
        <v>83</v>
      </c>
      <c r="E3104" t="s">
        <v>22</v>
      </c>
      <c r="F3104">
        <v>48657.98</v>
      </c>
      <c r="G3104">
        <v>7198</v>
      </c>
      <c r="H3104">
        <v>2.42</v>
      </c>
      <c r="I3104">
        <v>7</v>
      </c>
      <c r="J3104">
        <v>31238.82</v>
      </c>
      <c r="K3104">
        <v>6.0724999999999998</v>
      </c>
    </row>
    <row r="3105" spans="1:11" x14ac:dyDescent="0.55000000000000004">
      <c r="A3105" t="s">
        <v>165</v>
      </c>
      <c r="B3105" t="s">
        <v>151</v>
      </c>
      <c r="C3105" t="s">
        <v>152</v>
      </c>
      <c r="D3105" t="s">
        <v>83</v>
      </c>
      <c r="E3105" t="s">
        <v>27</v>
      </c>
      <c r="F3105">
        <v>72</v>
      </c>
      <c r="G3105">
        <v>24</v>
      </c>
      <c r="H3105">
        <v>1.95</v>
      </c>
      <c r="I3105">
        <v>5</v>
      </c>
      <c r="J3105">
        <v>25.2</v>
      </c>
      <c r="K3105">
        <v>3</v>
      </c>
    </row>
    <row r="3106" spans="1:11" x14ac:dyDescent="0.55000000000000004">
      <c r="A3106" t="s">
        <v>165</v>
      </c>
      <c r="B3106" t="s">
        <v>151</v>
      </c>
      <c r="C3106" t="s">
        <v>152</v>
      </c>
      <c r="D3106" t="s">
        <v>83</v>
      </c>
      <c r="E3106" t="s">
        <v>22</v>
      </c>
      <c r="F3106">
        <v>7466</v>
      </c>
      <c r="G3106">
        <v>1522</v>
      </c>
      <c r="H3106">
        <v>1.95</v>
      </c>
      <c r="I3106">
        <v>5</v>
      </c>
      <c r="J3106">
        <v>4498.1000000000004</v>
      </c>
      <c r="K3106">
        <v>4.4000000000000004</v>
      </c>
    </row>
    <row r="3107" spans="1:11" x14ac:dyDescent="0.55000000000000004">
      <c r="A3107" t="s">
        <v>165</v>
      </c>
      <c r="B3107" t="s">
        <v>151</v>
      </c>
      <c r="C3107" t="s">
        <v>153</v>
      </c>
      <c r="D3107" t="s">
        <v>83</v>
      </c>
      <c r="E3107" t="s">
        <v>22</v>
      </c>
      <c r="F3107">
        <v>9675</v>
      </c>
      <c r="G3107">
        <v>1935</v>
      </c>
      <c r="H3107">
        <v>1.96</v>
      </c>
      <c r="I3107">
        <v>5</v>
      </c>
      <c r="J3107">
        <v>5882.4</v>
      </c>
      <c r="K3107">
        <v>5</v>
      </c>
    </row>
    <row r="3108" spans="1:11" x14ac:dyDescent="0.55000000000000004">
      <c r="A3108" t="s">
        <v>165</v>
      </c>
      <c r="B3108" t="s">
        <v>151</v>
      </c>
      <c r="C3108" t="s">
        <v>154</v>
      </c>
      <c r="D3108" t="s">
        <v>83</v>
      </c>
      <c r="E3108" t="s">
        <v>22</v>
      </c>
      <c r="F3108">
        <v>12671.1</v>
      </c>
      <c r="G3108">
        <v>2655</v>
      </c>
      <c r="H3108">
        <v>1.79</v>
      </c>
      <c r="I3108">
        <v>4.9400000000000004</v>
      </c>
      <c r="J3108">
        <v>7918.65</v>
      </c>
      <c r="K3108">
        <v>3.84222222</v>
      </c>
    </row>
    <row r="3109" spans="1:11" x14ac:dyDescent="0.55000000000000004">
      <c r="A3109" t="s">
        <v>165</v>
      </c>
      <c r="B3109" t="s">
        <v>151</v>
      </c>
      <c r="C3109" t="s">
        <v>155</v>
      </c>
      <c r="D3109" t="s">
        <v>83</v>
      </c>
      <c r="E3109" t="s">
        <v>27</v>
      </c>
      <c r="F3109">
        <v>0</v>
      </c>
      <c r="G3109">
        <v>78</v>
      </c>
      <c r="H3109">
        <v>1.85</v>
      </c>
      <c r="I3109">
        <v>5</v>
      </c>
      <c r="J3109">
        <v>-144.30000000000001</v>
      </c>
      <c r="K3109">
        <v>0</v>
      </c>
    </row>
    <row r="3110" spans="1:11" x14ac:dyDescent="0.55000000000000004">
      <c r="A3110" t="s">
        <v>165</v>
      </c>
      <c r="B3110" t="s">
        <v>151</v>
      </c>
      <c r="C3110" t="s">
        <v>155</v>
      </c>
      <c r="D3110" t="s">
        <v>83</v>
      </c>
      <c r="E3110" t="s">
        <v>22</v>
      </c>
      <c r="F3110">
        <v>23505</v>
      </c>
      <c r="G3110">
        <v>4952</v>
      </c>
      <c r="H3110">
        <v>1.85</v>
      </c>
      <c r="I3110">
        <v>5</v>
      </c>
      <c r="J3110">
        <v>14343.8</v>
      </c>
      <c r="K3110">
        <v>3.5</v>
      </c>
    </row>
    <row r="3111" spans="1:11" x14ac:dyDescent="0.55000000000000004">
      <c r="A3111" t="s">
        <v>165</v>
      </c>
      <c r="B3111" t="s">
        <v>151</v>
      </c>
      <c r="C3111" t="s">
        <v>156</v>
      </c>
      <c r="D3111" t="s">
        <v>83</v>
      </c>
      <c r="E3111" t="s">
        <v>27</v>
      </c>
      <c r="F3111">
        <v>2292</v>
      </c>
      <c r="G3111">
        <v>382</v>
      </c>
      <c r="H3111">
        <v>2.76</v>
      </c>
      <c r="I3111">
        <v>6</v>
      </c>
      <c r="J3111">
        <v>1237.68</v>
      </c>
      <c r="K3111">
        <v>6</v>
      </c>
    </row>
    <row r="3112" spans="1:11" x14ac:dyDescent="0.55000000000000004">
      <c r="A3112" t="s">
        <v>165</v>
      </c>
      <c r="B3112" t="s">
        <v>151</v>
      </c>
      <c r="C3112" t="s">
        <v>156</v>
      </c>
      <c r="D3112" t="s">
        <v>83</v>
      </c>
      <c r="E3112" t="s">
        <v>22</v>
      </c>
      <c r="F3112">
        <v>13044</v>
      </c>
      <c r="G3112">
        <v>2174</v>
      </c>
      <c r="H3112">
        <v>2.76</v>
      </c>
      <c r="I3112">
        <v>6</v>
      </c>
      <c r="J3112">
        <v>7043.76</v>
      </c>
      <c r="K3112">
        <v>6</v>
      </c>
    </row>
    <row r="3113" spans="1:11" x14ac:dyDescent="0.55000000000000004">
      <c r="A3113" t="s">
        <v>165</v>
      </c>
      <c r="B3113" t="s">
        <v>157</v>
      </c>
      <c r="C3113" t="s">
        <v>158</v>
      </c>
      <c r="D3113" t="s">
        <v>83</v>
      </c>
      <c r="E3113" t="s">
        <v>22</v>
      </c>
      <c r="F3113">
        <v>13328.5</v>
      </c>
      <c r="G3113">
        <v>700</v>
      </c>
      <c r="H3113">
        <v>9</v>
      </c>
      <c r="I3113">
        <v>23</v>
      </c>
      <c r="J3113">
        <v>7028.5</v>
      </c>
      <c r="K3113">
        <v>21.35714286</v>
      </c>
    </row>
    <row r="3114" spans="1:11" x14ac:dyDescent="0.55000000000000004">
      <c r="A3114" t="s">
        <v>165</v>
      </c>
      <c r="B3114" t="s">
        <v>157</v>
      </c>
      <c r="C3114" t="s">
        <v>159</v>
      </c>
      <c r="D3114" t="s">
        <v>83</v>
      </c>
      <c r="E3114" t="s">
        <v>22</v>
      </c>
      <c r="F3114">
        <v>18935</v>
      </c>
      <c r="G3114">
        <v>654</v>
      </c>
      <c r="H3114">
        <v>14.04</v>
      </c>
      <c r="I3114">
        <v>35</v>
      </c>
      <c r="J3114">
        <v>9752.84</v>
      </c>
      <c r="K3114">
        <v>32.5</v>
      </c>
    </row>
    <row r="3115" spans="1:11" x14ac:dyDescent="0.55000000000000004">
      <c r="A3115" t="s">
        <v>165</v>
      </c>
      <c r="B3115" t="s">
        <v>157</v>
      </c>
      <c r="C3115" t="s">
        <v>160</v>
      </c>
      <c r="D3115" t="s">
        <v>83</v>
      </c>
      <c r="E3115" t="s">
        <v>22</v>
      </c>
      <c r="F3115">
        <v>2178</v>
      </c>
      <c r="G3115">
        <v>363</v>
      </c>
      <c r="H3115">
        <v>2.83</v>
      </c>
      <c r="I3115">
        <v>6</v>
      </c>
      <c r="J3115">
        <v>1150.71</v>
      </c>
      <c r="K3115">
        <v>6</v>
      </c>
    </row>
    <row r="3116" spans="1:11" x14ac:dyDescent="0.55000000000000004">
      <c r="A3116" t="s">
        <v>165</v>
      </c>
      <c r="B3116" t="s">
        <v>157</v>
      </c>
      <c r="C3116" t="s">
        <v>161</v>
      </c>
      <c r="D3116" t="s">
        <v>83</v>
      </c>
      <c r="E3116" t="s">
        <v>22</v>
      </c>
      <c r="F3116">
        <v>2494.71</v>
      </c>
      <c r="G3116">
        <v>477</v>
      </c>
      <c r="H3116">
        <v>1.92</v>
      </c>
      <c r="I3116">
        <v>5.23</v>
      </c>
      <c r="J3116">
        <v>1578.87</v>
      </c>
      <c r="K3116">
        <v>5.23</v>
      </c>
    </row>
    <row r="3117" spans="1:11" x14ac:dyDescent="0.55000000000000004">
      <c r="A3117" t="s">
        <v>165</v>
      </c>
      <c r="B3117" t="s">
        <v>157</v>
      </c>
      <c r="C3117" t="s">
        <v>162</v>
      </c>
      <c r="D3117" t="s">
        <v>83</v>
      </c>
      <c r="E3117" t="s">
        <v>22</v>
      </c>
      <c r="F3117">
        <v>3780</v>
      </c>
      <c r="G3117">
        <v>630</v>
      </c>
      <c r="H3117">
        <v>2.76</v>
      </c>
      <c r="I3117">
        <v>6</v>
      </c>
      <c r="J3117">
        <v>2041.2</v>
      </c>
      <c r="K3117">
        <v>6</v>
      </c>
    </row>
    <row r="3118" spans="1:11" x14ac:dyDescent="0.55000000000000004">
      <c r="A3118" t="s">
        <v>163</v>
      </c>
      <c r="B3118" t="s">
        <v>145</v>
      </c>
      <c r="C3118" t="s">
        <v>146</v>
      </c>
      <c r="D3118" t="s">
        <v>85</v>
      </c>
      <c r="E3118" t="s">
        <v>22</v>
      </c>
      <c r="F3118">
        <v>17388</v>
      </c>
      <c r="G3118">
        <v>2898</v>
      </c>
      <c r="H3118">
        <v>1.86</v>
      </c>
      <c r="I3118">
        <v>6</v>
      </c>
      <c r="J3118">
        <v>11997.72</v>
      </c>
      <c r="K3118">
        <v>6</v>
      </c>
    </row>
    <row r="3119" spans="1:11" x14ac:dyDescent="0.55000000000000004">
      <c r="A3119" t="s">
        <v>163</v>
      </c>
      <c r="B3119" t="s">
        <v>145</v>
      </c>
      <c r="C3119" t="s">
        <v>147</v>
      </c>
      <c r="D3119" t="s">
        <v>85</v>
      </c>
      <c r="E3119" t="s">
        <v>22</v>
      </c>
      <c r="F3119">
        <v>11106.8</v>
      </c>
      <c r="G3119">
        <v>1880</v>
      </c>
      <c r="H3119">
        <v>1.83</v>
      </c>
      <c r="I3119">
        <v>6.01</v>
      </c>
      <c r="J3119">
        <v>7666.4</v>
      </c>
      <c r="K3119">
        <v>5.4766666700000002</v>
      </c>
    </row>
    <row r="3120" spans="1:11" x14ac:dyDescent="0.55000000000000004">
      <c r="A3120" t="s">
        <v>163</v>
      </c>
      <c r="B3120" t="s">
        <v>145</v>
      </c>
      <c r="C3120" t="s">
        <v>148</v>
      </c>
      <c r="D3120" t="s">
        <v>85</v>
      </c>
      <c r="E3120" t="s">
        <v>22</v>
      </c>
      <c r="F3120">
        <v>6552</v>
      </c>
      <c r="G3120">
        <v>1202</v>
      </c>
      <c r="H3120">
        <v>1.88</v>
      </c>
      <c r="I3120">
        <v>7</v>
      </c>
      <c r="J3120">
        <v>4292.24</v>
      </c>
      <c r="K3120">
        <v>4.4545454500000004</v>
      </c>
    </row>
    <row r="3121" spans="1:11" x14ac:dyDescent="0.55000000000000004">
      <c r="A3121" t="s">
        <v>163</v>
      </c>
      <c r="B3121" t="s">
        <v>145</v>
      </c>
      <c r="C3121" t="s">
        <v>149</v>
      </c>
      <c r="D3121" t="s">
        <v>85</v>
      </c>
      <c r="E3121" t="s">
        <v>22</v>
      </c>
      <c r="F3121">
        <v>13258</v>
      </c>
      <c r="G3121">
        <v>1894</v>
      </c>
      <c r="H3121">
        <v>2.33</v>
      </c>
      <c r="I3121">
        <v>7</v>
      </c>
      <c r="J3121">
        <v>8844.98</v>
      </c>
      <c r="K3121">
        <v>7</v>
      </c>
    </row>
    <row r="3122" spans="1:11" x14ac:dyDescent="0.55000000000000004">
      <c r="A3122" t="s">
        <v>163</v>
      </c>
      <c r="B3122" t="s">
        <v>145</v>
      </c>
      <c r="C3122" t="s">
        <v>150</v>
      </c>
      <c r="D3122" t="s">
        <v>85</v>
      </c>
      <c r="E3122" t="s">
        <v>22</v>
      </c>
      <c r="F3122">
        <v>43719.06</v>
      </c>
      <c r="G3122">
        <v>6436</v>
      </c>
      <c r="H3122">
        <v>2.42</v>
      </c>
      <c r="I3122">
        <v>7</v>
      </c>
      <c r="J3122">
        <v>28143.94</v>
      </c>
      <c r="K3122">
        <v>6.09</v>
      </c>
    </row>
    <row r="3123" spans="1:11" x14ac:dyDescent="0.55000000000000004">
      <c r="A3123" t="s">
        <v>163</v>
      </c>
      <c r="B3123" t="s">
        <v>151</v>
      </c>
      <c r="C3123" t="s">
        <v>152</v>
      </c>
      <c r="D3123" t="s">
        <v>85</v>
      </c>
      <c r="E3123" t="s">
        <v>22</v>
      </c>
      <c r="F3123">
        <v>6334</v>
      </c>
      <c r="G3123">
        <v>1304</v>
      </c>
      <c r="H3123">
        <v>1.95</v>
      </c>
      <c r="I3123">
        <v>5</v>
      </c>
      <c r="J3123">
        <v>3791.2</v>
      </c>
      <c r="K3123">
        <v>4.5555555600000002</v>
      </c>
    </row>
    <row r="3124" spans="1:11" x14ac:dyDescent="0.55000000000000004">
      <c r="A3124" t="s">
        <v>163</v>
      </c>
      <c r="B3124" t="s">
        <v>151</v>
      </c>
      <c r="C3124" t="s">
        <v>153</v>
      </c>
      <c r="D3124" t="s">
        <v>85</v>
      </c>
      <c r="E3124" t="s">
        <v>22</v>
      </c>
      <c r="F3124">
        <v>8340</v>
      </c>
      <c r="G3124">
        <v>1668</v>
      </c>
      <c r="H3124">
        <v>1.96</v>
      </c>
      <c r="I3124">
        <v>5</v>
      </c>
      <c r="J3124">
        <v>5070.72</v>
      </c>
      <c r="K3124">
        <v>5</v>
      </c>
    </row>
    <row r="3125" spans="1:11" x14ac:dyDescent="0.55000000000000004">
      <c r="A3125" t="s">
        <v>163</v>
      </c>
      <c r="B3125" t="s">
        <v>151</v>
      </c>
      <c r="C3125" t="s">
        <v>154</v>
      </c>
      <c r="D3125" t="s">
        <v>85</v>
      </c>
      <c r="E3125" t="s">
        <v>22</v>
      </c>
      <c r="F3125">
        <v>11198.98</v>
      </c>
      <c r="G3125">
        <v>2347</v>
      </c>
      <c r="H3125">
        <v>1.79</v>
      </c>
      <c r="I3125">
        <v>4.9400000000000004</v>
      </c>
      <c r="J3125">
        <v>6997.85</v>
      </c>
      <c r="K3125">
        <v>3.84222222</v>
      </c>
    </row>
    <row r="3126" spans="1:11" x14ac:dyDescent="0.55000000000000004">
      <c r="A3126" t="s">
        <v>163</v>
      </c>
      <c r="B3126" t="s">
        <v>151</v>
      </c>
      <c r="C3126" t="s">
        <v>155</v>
      </c>
      <c r="D3126" t="s">
        <v>85</v>
      </c>
      <c r="E3126" t="s">
        <v>22</v>
      </c>
      <c r="F3126">
        <v>20270</v>
      </c>
      <c r="G3126">
        <v>4320</v>
      </c>
      <c r="H3126">
        <v>1.85</v>
      </c>
      <c r="I3126">
        <v>5</v>
      </c>
      <c r="J3126">
        <v>12278</v>
      </c>
      <c r="K3126">
        <v>3.1818181800000001</v>
      </c>
    </row>
    <row r="3127" spans="1:11" x14ac:dyDescent="0.55000000000000004">
      <c r="A3127" t="s">
        <v>163</v>
      </c>
      <c r="B3127" t="s">
        <v>151</v>
      </c>
      <c r="C3127" t="s">
        <v>156</v>
      </c>
      <c r="D3127" t="s">
        <v>85</v>
      </c>
      <c r="E3127" t="s">
        <v>22</v>
      </c>
      <c r="F3127">
        <v>12090</v>
      </c>
      <c r="G3127">
        <v>2015</v>
      </c>
      <c r="H3127">
        <v>2.76</v>
      </c>
      <c r="I3127">
        <v>6</v>
      </c>
      <c r="J3127">
        <v>6528.6</v>
      </c>
      <c r="K3127">
        <v>6</v>
      </c>
    </row>
    <row r="3128" spans="1:11" x14ac:dyDescent="0.55000000000000004">
      <c r="A3128" t="s">
        <v>163</v>
      </c>
      <c r="B3128" t="s">
        <v>157</v>
      </c>
      <c r="C3128" t="s">
        <v>158</v>
      </c>
      <c r="D3128" t="s">
        <v>85</v>
      </c>
      <c r="E3128" t="s">
        <v>22</v>
      </c>
      <c r="F3128">
        <v>11695.5</v>
      </c>
      <c r="G3128">
        <v>613</v>
      </c>
      <c r="H3128">
        <v>9</v>
      </c>
      <c r="I3128">
        <v>23</v>
      </c>
      <c r="J3128">
        <v>6178.5</v>
      </c>
      <c r="K3128">
        <v>21.35714286</v>
      </c>
    </row>
    <row r="3129" spans="1:11" x14ac:dyDescent="0.55000000000000004">
      <c r="A3129" t="s">
        <v>163</v>
      </c>
      <c r="B3129" t="s">
        <v>157</v>
      </c>
      <c r="C3129" t="s">
        <v>159</v>
      </c>
      <c r="D3129" t="s">
        <v>85</v>
      </c>
      <c r="E3129" t="s">
        <v>22</v>
      </c>
      <c r="F3129">
        <v>16887.5</v>
      </c>
      <c r="G3129">
        <v>587</v>
      </c>
      <c r="H3129">
        <v>14.04</v>
      </c>
      <c r="I3129">
        <v>35</v>
      </c>
      <c r="J3129">
        <v>8646.02</v>
      </c>
      <c r="K3129">
        <v>32.5</v>
      </c>
    </row>
    <row r="3130" spans="1:11" x14ac:dyDescent="0.55000000000000004">
      <c r="A3130" t="s">
        <v>163</v>
      </c>
      <c r="B3130" t="s">
        <v>157</v>
      </c>
      <c r="C3130" t="s">
        <v>160</v>
      </c>
      <c r="D3130" t="s">
        <v>85</v>
      </c>
      <c r="E3130" t="s">
        <v>22</v>
      </c>
      <c r="F3130">
        <v>2022</v>
      </c>
      <c r="G3130">
        <v>337</v>
      </c>
      <c r="H3130">
        <v>2.83</v>
      </c>
      <c r="I3130">
        <v>6</v>
      </c>
      <c r="J3130">
        <v>1068.29</v>
      </c>
      <c r="K3130">
        <v>6</v>
      </c>
    </row>
    <row r="3131" spans="1:11" x14ac:dyDescent="0.55000000000000004">
      <c r="A3131" t="s">
        <v>163</v>
      </c>
      <c r="B3131" t="s">
        <v>157</v>
      </c>
      <c r="C3131" t="s">
        <v>161</v>
      </c>
      <c r="D3131" t="s">
        <v>85</v>
      </c>
      <c r="E3131" t="s">
        <v>22</v>
      </c>
      <c r="F3131">
        <v>2207.06</v>
      </c>
      <c r="G3131">
        <v>422</v>
      </c>
      <c r="H3131">
        <v>1.92</v>
      </c>
      <c r="I3131">
        <v>5.23</v>
      </c>
      <c r="J3131">
        <v>1396.82</v>
      </c>
      <c r="K3131">
        <v>5.23</v>
      </c>
    </row>
    <row r="3132" spans="1:11" x14ac:dyDescent="0.55000000000000004">
      <c r="A3132" t="s">
        <v>163</v>
      </c>
      <c r="B3132" t="s">
        <v>157</v>
      </c>
      <c r="C3132" t="s">
        <v>162</v>
      </c>
      <c r="D3132" t="s">
        <v>85</v>
      </c>
      <c r="E3132" t="s">
        <v>22</v>
      </c>
      <c r="F3132">
        <v>2646</v>
      </c>
      <c r="G3132">
        <v>441</v>
      </c>
      <c r="H3132">
        <v>2.76</v>
      </c>
      <c r="I3132">
        <v>6</v>
      </c>
      <c r="J3132">
        <v>1428.84</v>
      </c>
      <c r="K3132">
        <v>6</v>
      </c>
    </row>
    <row r="3133" spans="1:11" x14ac:dyDescent="0.55000000000000004">
      <c r="A3133" t="s">
        <v>167</v>
      </c>
      <c r="B3133" t="s">
        <v>145</v>
      </c>
      <c r="C3133" t="s">
        <v>146</v>
      </c>
      <c r="D3133" t="s">
        <v>86</v>
      </c>
      <c r="E3133" t="s">
        <v>22</v>
      </c>
      <c r="F3133">
        <v>15858</v>
      </c>
      <c r="G3133">
        <v>2643</v>
      </c>
      <c r="H3133">
        <v>1.86</v>
      </c>
      <c r="I3133">
        <v>6</v>
      </c>
      <c r="J3133">
        <v>10942.02</v>
      </c>
      <c r="K3133">
        <v>6</v>
      </c>
    </row>
    <row r="3134" spans="1:11" x14ac:dyDescent="0.55000000000000004">
      <c r="A3134" t="s">
        <v>167</v>
      </c>
      <c r="B3134" t="s">
        <v>145</v>
      </c>
      <c r="C3134" t="s">
        <v>147</v>
      </c>
      <c r="D3134" t="s">
        <v>86</v>
      </c>
      <c r="E3134" t="s">
        <v>22</v>
      </c>
      <c r="F3134">
        <v>9746.1</v>
      </c>
      <c r="G3134">
        <v>1650</v>
      </c>
      <c r="H3134">
        <v>1.83</v>
      </c>
      <c r="I3134">
        <v>6.01</v>
      </c>
      <c r="J3134">
        <v>6726.6</v>
      </c>
      <c r="K3134">
        <v>5.71</v>
      </c>
    </row>
    <row r="3135" spans="1:11" x14ac:dyDescent="0.55000000000000004">
      <c r="A3135" t="s">
        <v>167</v>
      </c>
      <c r="B3135" t="s">
        <v>145</v>
      </c>
      <c r="C3135" t="s">
        <v>148</v>
      </c>
      <c r="D3135" t="s">
        <v>86</v>
      </c>
      <c r="E3135" t="s">
        <v>22</v>
      </c>
      <c r="F3135">
        <v>6048</v>
      </c>
      <c r="G3135">
        <v>1093</v>
      </c>
      <c r="H3135">
        <v>1.88</v>
      </c>
      <c r="I3135">
        <v>7</v>
      </c>
      <c r="J3135">
        <v>3993.16</v>
      </c>
      <c r="K3135">
        <v>4.4545454500000004</v>
      </c>
    </row>
    <row r="3136" spans="1:11" x14ac:dyDescent="0.55000000000000004">
      <c r="A3136" t="s">
        <v>167</v>
      </c>
      <c r="B3136" t="s">
        <v>145</v>
      </c>
      <c r="C3136" t="s">
        <v>149</v>
      </c>
      <c r="D3136" t="s">
        <v>86</v>
      </c>
      <c r="E3136" t="s">
        <v>22</v>
      </c>
      <c r="F3136">
        <v>11914</v>
      </c>
      <c r="G3136">
        <v>1702</v>
      </c>
      <c r="H3136">
        <v>2.33</v>
      </c>
      <c r="I3136">
        <v>7</v>
      </c>
      <c r="J3136">
        <v>7948.34</v>
      </c>
      <c r="K3136">
        <v>7</v>
      </c>
    </row>
    <row r="3137" spans="1:11" x14ac:dyDescent="0.55000000000000004">
      <c r="A3137" t="s">
        <v>167</v>
      </c>
      <c r="B3137" t="s">
        <v>145</v>
      </c>
      <c r="C3137" t="s">
        <v>150</v>
      </c>
      <c r="D3137" t="s">
        <v>86</v>
      </c>
      <c r="E3137" t="s">
        <v>22</v>
      </c>
      <c r="F3137">
        <v>42007</v>
      </c>
      <c r="G3137">
        <v>6183</v>
      </c>
      <c r="H3137">
        <v>2.42</v>
      </c>
      <c r="I3137">
        <v>7</v>
      </c>
      <c r="J3137">
        <v>27044.14</v>
      </c>
      <c r="K3137">
        <v>6.125</v>
      </c>
    </row>
    <row r="3138" spans="1:11" x14ac:dyDescent="0.55000000000000004">
      <c r="A3138" t="s">
        <v>167</v>
      </c>
      <c r="B3138" t="s">
        <v>151</v>
      </c>
      <c r="C3138" t="s">
        <v>152</v>
      </c>
      <c r="D3138" t="s">
        <v>86</v>
      </c>
      <c r="E3138" t="s">
        <v>22</v>
      </c>
      <c r="F3138">
        <v>6812</v>
      </c>
      <c r="G3138">
        <v>1390</v>
      </c>
      <c r="H3138">
        <v>1.95</v>
      </c>
      <c r="I3138">
        <v>5</v>
      </c>
      <c r="J3138">
        <v>4101.5</v>
      </c>
      <c r="K3138">
        <v>4.2727272699999999</v>
      </c>
    </row>
    <row r="3139" spans="1:11" x14ac:dyDescent="0.55000000000000004">
      <c r="A3139" t="s">
        <v>167</v>
      </c>
      <c r="B3139" t="s">
        <v>151</v>
      </c>
      <c r="C3139" t="s">
        <v>153</v>
      </c>
      <c r="D3139" t="s">
        <v>86</v>
      </c>
      <c r="E3139" t="s">
        <v>22</v>
      </c>
      <c r="F3139">
        <v>8985</v>
      </c>
      <c r="G3139">
        <v>1797</v>
      </c>
      <c r="H3139">
        <v>1.96</v>
      </c>
      <c r="I3139">
        <v>5</v>
      </c>
      <c r="J3139">
        <v>5462.88</v>
      </c>
      <c r="K3139">
        <v>5</v>
      </c>
    </row>
    <row r="3140" spans="1:11" x14ac:dyDescent="0.55000000000000004">
      <c r="A3140" t="s">
        <v>167</v>
      </c>
      <c r="B3140" t="s">
        <v>151</v>
      </c>
      <c r="C3140" t="s">
        <v>154</v>
      </c>
      <c r="D3140" t="s">
        <v>86</v>
      </c>
      <c r="E3140" t="s">
        <v>22</v>
      </c>
      <c r="F3140">
        <v>11470.68</v>
      </c>
      <c r="G3140">
        <v>2393</v>
      </c>
      <c r="H3140">
        <v>1.79</v>
      </c>
      <c r="I3140">
        <v>4.9400000000000004</v>
      </c>
      <c r="J3140">
        <v>7187.21</v>
      </c>
      <c r="K3140">
        <v>4.3224999999999998</v>
      </c>
    </row>
    <row r="3141" spans="1:11" x14ac:dyDescent="0.55000000000000004">
      <c r="A3141" t="s">
        <v>167</v>
      </c>
      <c r="B3141" t="s">
        <v>151</v>
      </c>
      <c r="C3141" t="s">
        <v>155</v>
      </c>
      <c r="D3141" t="s">
        <v>86</v>
      </c>
      <c r="E3141" t="s">
        <v>22</v>
      </c>
      <c r="F3141">
        <v>21170</v>
      </c>
      <c r="G3141">
        <v>4463</v>
      </c>
      <c r="H3141">
        <v>1.85</v>
      </c>
      <c r="I3141">
        <v>5</v>
      </c>
      <c r="J3141">
        <v>12913.45</v>
      </c>
      <c r="K3141">
        <v>3.1818181800000001</v>
      </c>
    </row>
    <row r="3142" spans="1:11" x14ac:dyDescent="0.55000000000000004">
      <c r="A3142" t="s">
        <v>167</v>
      </c>
      <c r="B3142" t="s">
        <v>151</v>
      </c>
      <c r="C3142" t="s">
        <v>156</v>
      </c>
      <c r="D3142" t="s">
        <v>86</v>
      </c>
      <c r="E3142" t="s">
        <v>22</v>
      </c>
      <c r="F3142">
        <v>12972</v>
      </c>
      <c r="G3142">
        <v>2162</v>
      </c>
      <c r="H3142">
        <v>2.76</v>
      </c>
      <c r="I3142">
        <v>6</v>
      </c>
      <c r="J3142">
        <v>7004.88</v>
      </c>
      <c r="K3142">
        <v>6</v>
      </c>
    </row>
    <row r="3143" spans="1:11" x14ac:dyDescent="0.55000000000000004">
      <c r="A3143" t="s">
        <v>167</v>
      </c>
      <c r="B3143" t="s">
        <v>157</v>
      </c>
      <c r="C3143" t="s">
        <v>158</v>
      </c>
      <c r="D3143" t="s">
        <v>86</v>
      </c>
      <c r="E3143" t="s">
        <v>22</v>
      </c>
      <c r="F3143">
        <v>10672</v>
      </c>
      <c r="G3143">
        <v>549</v>
      </c>
      <c r="H3143">
        <v>9</v>
      </c>
      <c r="I3143">
        <v>23</v>
      </c>
      <c r="J3143">
        <v>5731</v>
      </c>
      <c r="K3143">
        <v>21.35714286</v>
      </c>
    </row>
    <row r="3144" spans="1:11" x14ac:dyDescent="0.55000000000000004">
      <c r="A3144" t="s">
        <v>167</v>
      </c>
      <c r="B3144" t="s">
        <v>157</v>
      </c>
      <c r="C3144" t="s">
        <v>159</v>
      </c>
      <c r="D3144" t="s">
        <v>86</v>
      </c>
      <c r="E3144" t="s">
        <v>22</v>
      </c>
      <c r="F3144">
        <v>14752.5</v>
      </c>
      <c r="G3144">
        <v>508</v>
      </c>
      <c r="H3144">
        <v>14.04</v>
      </c>
      <c r="I3144">
        <v>35</v>
      </c>
      <c r="J3144">
        <v>7620.18</v>
      </c>
      <c r="K3144">
        <v>32.5</v>
      </c>
    </row>
    <row r="3145" spans="1:11" x14ac:dyDescent="0.55000000000000004">
      <c r="A3145" t="s">
        <v>167</v>
      </c>
      <c r="B3145" t="s">
        <v>157</v>
      </c>
      <c r="C3145" t="s">
        <v>160</v>
      </c>
      <c r="D3145" t="s">
        <v>86</v>
      </c>
      <c r="E3145" t="s">
        <v>22</v>
      </c>
      <c r="F3145">
        <v>1800</v>
      </c>
      <c r="G3145">
        <v>300</v>
      </c>
      <c r="H3145">
        <v>2.83</v>
      </c>
      <c r="I3145">
        <v>6</v>
      </c>
      <c r="J3145">
        <v>951</v>
      </c>
      <c r="K3145">
        <v>6</v>
      </c>
    </row>
    <row r="3146" spans="1:11" x14ac:dyDescent="0.55000000000000004">
      <c r="A3146" t="s">
        <v>167</v>
      </c>
      <c r="B3146" t="s">
        <v>157</v>
      </c>
      <c r="C3146" t="s">
        <v>161</v>
      </c>
      <c r="D3146" t="s">
        <v>86</v>
      </c>
      <c r="E3146" t="s">
        <v>22</v>
      </c>
      <c r="F3146">
        <v>2029.24</v>
      </c>
      <c r="G3146">
        <v>388</v>
      </c>
      <c r="H3146">
        <v>1.92</v>
      </c>
      <c r="I3146">
        <v>5.23</v>
      </c>
      <c r="J3146">
        <v>1284.28</v>
      </c>
      <c r="K3146">
        <v>5.23</v>
      </c>
    </row>
    <row r="3147" spans="1:11" x14ac:dyDescent="0.55000000000000004">
      <c r="A3147" t="s">
        <v>167</v>
      </c>
      <c r="B3147" t="s">
        <v>157</v>
      </c>
      <c r="C3147" t="s">
        <v>162</v>
      </c>
      <c r="D3147" t="s">
        <v>86</v>
      </c>
      <c r="E3147" t="s">
        <v>22</v>
      </c>
      <c r="F3147">
        <v>3114</v>
      </c>
      <c r="G3147">
        <v>519</v>
      </c>
      <c r="H3147">
        <v>2.76</v>
      </c>
      <c r="I3147">
        <v>6</v>
      </c>
      <c r="J3147">
        <v>1681.56</v>
      </c>
      <c r="K3147">
        <v>6</v>
      </c>
    </row>
    <row r="3148" spans="1:11" x14ac:dyDescent="0.55000000000000004">
      <c r="A3148" t="s">
        <v>163</v>
      </c>
      <c r="B3148" t="s">
        <v>145</v>
      </c>
      <c r="C3148" t="s">
        <v>146</v>
      </c>
      <c r="D3148" t="s">
        <v>88</v>
      </c>
      <c r="E3148" t="s">
        <v>27</v>
      </c>
      <c r="F3148">
        <v>5430</v>
      </c>
      <c r="G3148">
        <v>905</v>
      </c>
      <c r="H3148">
        <v>1.86</v>
      </c>
      <c r="I3148">
        <v>6</v>
      </c>
      <c r="J3148">
        <v>3746.7</v>
      </c>
      <c r="K3148">
        <v>6</v>
      </c>
    </row>
    <row r="3149" spans="1:11" x14ac:dyDescent="0.55000000000000004">
      <c r="A3149" t="s">
        <v>163</v>
      </c>
      <c r="B3149" t="s">
        <v>145</v>
      </c>
      <c r="C3149" t="s">
        <v>146</v>
      </c>
      <c r="D3149" t="s">
        <v>88</v>
      </c>
      <c r="E3149" t="s">
        <v>22</v>
      </c>
      <c r="F3149">
        <v>11280</v>
      </c>
      <c r="G3149">
        <v>1880</v>
      </c>
      <c r="H3149">
        <v>1.86</v>
      </c>
      <c r="I3149">
        <v>6</v>
      </c>
      <c r="J3149">
        <v>7783.2</v>
      </c>
      <c r="K3149">
        <v>6</v>
      </c>
    </row>
    <row r="3150" spans="1:11" x14ac:dyDescent="0.55000000000000004">
      <c r="A3150" t="s">
        <v>163</v>
      </c>
      <c r="B3150" t="s">
        <v>145</v>
      </c>
      <c r="C3150" t="s">
        <v>147</v>
      </c>
      <c r="D3150" t="s">
        <v>88</v>
      </c>
      <c r="E3150" t="s">
        <v>22</v>
      </c>
      <c r="F3150">
        <v>10175.25</v>
      </c>
      <c r="G3150">
        <v>1725</v>
      </c>
      <c r="H3150">
        <v>1.83</v>
      </c>
      <c r="I3150">
        <v>6.01</v>
      </c>
      <c r="J3150">
        <v>7018.5</v>
      </c>
      <c r="K3150">
        <v>5.71</v>
      </c>
    </row>
    <row r="3151" spans="1:11" x14ac:dyDescent="0.55000000000000004">
      <c r="A3151" t="s">
        <v>163</v>
      </c>
      <c r="B3151" t="s">
        <v>145</v>
      </c>
      <c r="C3151" t="s">
        <v>148</v>
      </c>
      <c r="D3151" t="s">
        <v>88</v>
      </c>
      <c r="E3151" t="s">
        <v>27</v>
      </c>
      <c r="F3151">
        <v>1071</v>
      </c>
      <c r="G3151">
        <v>153</v>
      </c>
      <c r="H3151">
        <v>1.88</v>
      </c>
      <c r="I3151">
        <v>7</v>
      </c>
      <c r="J3151">
        <v>783.36</v>
      </c>
      <c r="K3151">
        <v>7</v>
      </c>
    </row>
    <row r="3152" spans="1:11" x14ac:dyDescent="0.55000000000000004">
      <c r="A3152" t="s">
        <v>163</v>
      </c>
      <c r="B3152" t="s">
        <v>145</v>
      </c>
      <c r="C3152" t="s">
        <v>148</v>
      </c>
      <c r="D3152" t="s">
        <v>88</v>
      </c>
      <c r="E3152" t="s">
        <v>22</v>
      </c>
      <c r="F3152">
        <v>5103</v>
      </c>
      <c r="G3152">
        <v>943</v>
      </c>
      <c r="H3152">
        <v>1.88</v>
      </c>
      <c r="I3152">
        <v>7</v>
      </c>
      <c r="J3152">
        <v>3330.16</v>
      </c>
      <c r="K3152">
        <v>4.6666666699999997</v>
      </c>
    </row>
    <row r="3153" spans="1:11" x14ac:dyDescent="0.55000000000000004">
      <c r="A3153" t="s">
        <v>163</v>
      </c>
      <c r="B3153" t="s">
        <v>145</v>
      </c>
      <c r="C3153" t="s">
        <v>149</v>
      </c>
      <c r="D3153" t="s">
        <v>88</v>
      </c>
      <c r="E3153" t="s">
        <v>22</v>
      </c>
      <c r="F3153">
        <v>13020</v>
      </c>
      <c r="G3153">
        <v>1860</v>
      </c>
      <c r="H3153">
        <v>2.33</v>
      </c>
      <c r="I3153">
        <v>7</v>
      </c>
      <c r="J3153">
        <v>8686.2000000000007</v>
      </c>
      <c r="K3153">
        <v>7</v>
      </c>
    </row>
    <row r="3154" spans="1:11" x14ac:dyDescent="0.55000000000000004">
      <c r="A3154" t="s">
        <v>163</v>
      </c>
      <c r="B3154" t="s">
        <v>145</v>
      </c>
      <c r="C3154" t="s">
        <v>150</v>
      </c>
      <c r="D3154" t="s">
        <v>88</v>
      </c>
      <c r="E3154" t="s">
        <v>22</v>
      </c>
      <c r="F3154">
        <v>42279.16</v>
      </c>
      <c r="G3154">
        <v>6263</v>
      </c>
      <c r="H3154">
        <v>2.42</v>
      </c>
      <c r="I3154">
        <v>7</v>
      </c>
      <c r="J3154">
        <v>27122.7</v>
      </c>
      <c r="K3154">
        <v>6.1074999999999999</v>
      </c>
    </row>
    <row r="3155" spans="1:11" x14ac:dyDescent="0.55000000000000004">
      <c r="A3155" t="s">
        <v>163</v>
      </c>
      <c r="B3155" t="s">
        <v>151</v>
      </c>
      <c r="C3155" t="s">
        <v>152</v>
      </c>
      <c r="D3155" t="s">
        <v>88</v>
      </c>
      <c r="E3155" t="s">
        <v>27</v>
      </c>
      <c r="F3155">
        <v>865</v>
      </c>
      <c r="G3155">
        <v>173</v>
      </c>
      <c r="H3155">
        <v>1.95</v>
      </c>
      <c r="I3155">
        <v>5</v>
      </c>
      <c r="J3155">
        <v>527.65</v>
      </c>
      <c r="K3155">
        <v>5</v>
      </c>
    </row>
    <row r="3156" spans="1:11" x14ac:dyDescent="0.55000000000000004">
      <c r="A3156" t="s">
        <v>163</v>
      </c>
      <c r="B3156" t="s">
        <v>151</v>
      </c>
      <c r="C3156" t="s">
        <v>152</v>
      </c>
      <c r="D3156" t="s">
        <v>88</v>
      </c>
      <c r="E3156" t="s">
        <v>22</v>
      </c>
      <c r="F3156">
        <v>6623</v>
      </c>
      <c r="G3156">
        <v>1359</v>
      </c>
      <c r="H3156">
        <v>1.95</v>
      </c>
      <c r="I3156">
        <v>5</v>
      </c>
      <c r="J3156">
        <v>3972.95</v>
      </c>
      <c r="K3156">
        <v>4.5</v>
      </c>
    </row>
    <row r="3157" spans="1:11" x14ac:dyDescent="0.55000000000000004">
      <c r="A3157" t="s">
        <v>163</v>
      </c>
      <c r="B3157" t="s">
        <v>151</v>
      </c>
      <c r="C3157" t="s">
        <v>153</v>
      </c>
      <c r="D3157" t="s">
        <v>88</v>
      </c>
      <c r="E3157" t="s">
        <v>27</v>
      </c>
      <c r="F3157">
        <v>1530</v>
      </c>
      <c r="G3157">
        <v>306</v>
      </c>
      <c r="H3157">
        <v>1.96</v>
      </c>
      <c r="I3157">
        <v>5</v>
      </c>
      <c r="J3157">
        <v>930.24</v>
      </c>
      <c r="K3157">
        <v>5</v>
      </c>
    </row>
    <row r="3158" spans="1:11" x14ac:dyDescent="0.55000000000000004">
      <c r="A3158" t="s">
        <v>163</v>
      </c>
      <c r="B3158" t="s">
        <v>151</v>
      </c>
      <c r="C3158" t="s">
        <v>153</v>
      </c>
      <c r="D3158" t="s">
        <v>88</v>
      </c>
      <c r="E3158" t="s">
        <v>22</v>
      </c>
      <c r="F3158">
        <v>8090</v>
      </c>
      <c r="G3158">
        <v>1618</v>
      </c>
      <c r="H3158">
        <v>1.96</v>
      </c>
      <c r="I3158">
        <v>5</v>
      </c>
      <c r="J3158">
        <v>4918.72</v>
      </c>
      <c r="K3158">
        <v>5</v>
      </c>
    </row>
    <row r="3159" spans="1:11" x14ac:dyDescent="0.55000000000000004">
      <c r="A3159" t="s">
        <v>163</v>
      </c>
      <c r="B3159" t="s">
        <v>151</v>
      </c>
      <c r="C3159" t="s">
        <v>154</v>
      </c>
      <c r="D3159" t="s">
        <v>88</v>
      </c>
      <c r="E3159" t="s">
        <v>27</v>
      </c>
      <c r="F3159">
        <v>2158.7800000000002</v>
      </c>
      <c r="G3159">
        <v>437</v>
      </c>
      <c r="H3159">
        <v>1.79</v>
      </c>
      <c r="I3159">
        <v>4.9400000000000004</v>
      </c>
      <c r="J3159">
        <v>1376.55</v>
      </c>
      <c r="K3159">
        <v>4.9400000000000004</v>
      </c>
    </row>
    <row r="3160" spans="1:11" x14ac:dyDescent="0.55000000000000004">
      <c r="A3160" t="s">
        <v>163</v>
      </c>
      <c r="B3160" t="s">
        <v>151</v>
      </c>
      <c r="C3160" t="s">
        <v>154</v>
      </c>
      <c r="D3160" t="s">
        <v>88</v>
      </c>
      <c r="E3160" t="s">
        <v>22</v>
      </c>
      <c r="F3160">
        <v>10408.58</v>
      </c>
      <c r="G3160">
        <v>2187</v>
      </c>
      <c r="H3160">
        <v>1.79</v>
      </c>
      <c r="I3160">
        <v>4.9400000000000004</v>
      </c>
      <c r="J3160">
        <v>6493.85</v>
      </c>
      <c r="K3160">
        <v>4.23428571</v>
      </c>
    </row>
    <row r="3161" spans="1:11" x14ac:dyDescent="0.55000000000000004">
      <c r="A3161" t="s">
        <v>163</v>
      </c>
      <c r="B3161" t="s">
        <v>151</v>
      </c>
      <c r="C3161" t="s">
        <v>155</v>
      </c>
      <c r="D3161" t="s">
        <v>88</v>
      </c>
      <c r="E3161" t="s">
        <v>22</v>
      </c>
      <c r="F3161">
        <v>23420</v>
      </c>
      <c r="G3161">
        <v>4898</v>
      </c>
      <c r="H3161">
        <v>1.85</v>
      </c>
      <c r="I3161">
        <v>5</v>
      </c>
      <c r="J3161">
        <v>14358.7</v>
      </c>
      <c r="K3161">
        <v>3.5</v>
      </c>
    </row>
    <row r="3162" spans="1:11" x14ac:dyDescent="0.55000000000000004">
      <c r="A3162" t="s">
        <v>163</v>
      </c>
      <c r="B3162" t="s">
        <v>151</v>
      </c>
      <c r="C3162" t="s">
        <v>156</v>
      </c>
      <c r="D3162" t="s">
        <v>88</v>
      </c>
      <c r="E3162" t="s">
        <v>27</v>
      </c>
      <c r="F3162">
        <v>2514</v>
      </c>
      <c r="G3162">
        <v>419</v>
      </c>
      <c r="H3162">
        <v>2.76</v>
      </c>
      <c r="I3162">
        <v>6</v>
      </c>
      <c r="J3162">
        <v>1357.56</v>
      </c>
      <c r="K3162">
        <v>6</v>
      </c>
    </row>
    <row r="3163" spans="1:11" x14ac:dyDescent="0.55000000000000004">
      <c r="A3163" t="s">
        <v>163</v>
      </c>
      <c r="B3163" t="s">
        <v>151</v>
      </c>
      <c r="C3163" t="s">
        <v>156</v>
      </c>
      <c r="D3163" t="s">
        <v>88</v>
      </c>
      <c r="E3163" t="s">
        <v>22</v>
      </c>
      <c r="F3163">
        <v>12714</v>
      </c>
      <c r="G3163">
        <v>2119</v>
      </c>
      <c r="H3163">
        <v>2.76</v>
      </c>
      <c r="I3163">
        <v>6</v>
      </c>
      <c r="J3163">
        <v>6865.56</v>
      </c>
      <c r="K3163">
        <v>6</v>
      </c>
    </row>
    <row r="3164" spans="1:11" x14ac:dyDescent="0.55000000000000004">
      <c r="A3164" t="s">
        <v>163</v>
      </c>
      <c r="B3164" t="s">
        <v>157</v>
      </c>
      <c r="C3164" t="s">
        <v>158</v>
      </c>
      <c r="D3164" t="s">
        <v>88</v>
      </c>
      <c r="E3164" t="s">
        <v>22</v>
      </c>
      <c r="F3164">
        <v>11948.5</v>
      </c>
      <c r="G3164">
        <v>628</v>
      </c>
      <c r="H3164">
        <v>9</v>
      </c>
      <c r="I3164">
        <v>23</v>
      </c>
      <c r="J3164">
        <v>6296.5</v>
      </c>
      <c r="K3164">
        <v>21.35714286</v>
      </c>
    </row>
    <row r="3165" spans="1:11" x14ac:dyDescent="0.55000000000000004">
      <c r="A3165" t="s">
        <v>163</v>
      </c>
      <c r="B3165" t="s">
        <v>157</v>
      </c>
      <c r="C3165" t="s">
        <v>159</v>
      </c>
      <c r="D3165" t="s">
        <v>88</v>
      </c>
      <c r="E3165" t="s">
        <v>22</v>
      </c>
      <c r="F3165">
        <v>17027.5</v>
      </c>
      <c r="G3165">
        <v>588</v>
      </c>
      <c r="H3165">
        <v>14.04</v>
      </c>
      <c r="I3165">
        <v>35</v>
      </c>
      <c r="J3165">
        <v>8771.98</v>
      </c>
      <c r="K3165">
        <v>32.5</v>
      </c>
    </row>
    <row r="3166" spans="1:11" x14ac:dyDescent="0.55000000000000004">
      <c r="A3166" t="s">
        <v>163</v>
      </c>
      <c r="B3166" t="s">
        <v>157</v>
      </c>
      <c r="C3166" t="s">
        <v>160</v>
      </c>
      <c r="D3166" t="s">
        <v>88</v>
      </c>
      <c r="E3166" t="s">
        <v>22</v>
      </c>
      <c r="F3166">
        <v>1944</v>
      </c>
      <c r="G3166">
        <v>324</v>
      </c>
      <c r="H3166">
        <v>2.83</v>
      </c>
      <c r="I3166">
        <v>6</v>
      </c>
      <c r="J3166">
        <v>1027.08</v>
      </c>
      <c r="K3166">
        <v>6</v>
      </c>
    </row>
    <row r="3167" spans="1:11" x14ac:dyDescent="0.55000000000000004">
      <c r="A3167" t="s">
        <v>163</v>
      </c>
      <c r="B3167" t="s">
        <v>157</v>
      </c>
      <c r="C3167" t="s">
        <v>161</v>
      </c>
      <c r="D3167" t="s">
        <v>88</v>
      </c>
      <c r="E3167" t="s">
        <v>27</v>
      </c>
      <c r="F3167">
        <v>339.95</v>
      </c>
      <c r="G3167">
        <v>65</v>
      </c>
      <c r="H3167">
        <v>1.92</v>
      </c>
      <c r="I3167">
        <v>5.23</v>
      </c>
      <c r="J3167">
        <v>215.15</v>
      </c>
      <c r="K3167">
        <v>5.23</v>
      </c>
    </row>
    <row r="3168" spans="1:11" x14ac:dyDescent="0.55000000000000004">
      <c r="A3168" t="s">
        <v>163</v>
      </c>
      <c r="B3168" t="s">
        <v>157</v>
      </c>
      <c r="C3168" t="s">
        <v>161</v>
      </c>
      <c r="D3168" t="s">
        <v>88</v>
      </c>
      <c r="E3168" t="s">
        <v>22</v>
      </c>
      <c r="F3168">
        <v>1893.26</v>
      </c>
      <c r="G3168">
        <v>362</v>
      </c>
      <c r="H3168">
        <v>1.92</v>
      </c>
      <c r="I3168">
        <v>5.23</v>
      </c>
      <c r="J3168">
        <v>1198.22</v>
      </c>
      <c r="K3168">
        <v>5.23</v>
      </c>
    </row>
    <row r="3169" spans="1:11" x14ac:dyDescent="0.55000000000000004">
      <c r="A3169" t="s">
        <v>163</v>
      </c>
      <c r="B3169" t="s">
        <v>157</v>
      </c>
      <c r="C3169" t="s">
        <v>162</v>
      </c>
      <c r="D3169" t="s">
        <v>88</v>
      </c>
      <c r="E3169" t="s">
        <v>27</v>
      </c>
      <c r="F3169">
        <v>810</v>
      </c>
      <c r="G3169">
        <v>135</v>
      </c>
      <c r="H3169">
        <v>2.76</v>
      </c>
      <c r="I3169">
        <v>6</v>
      </c>
      <c r="J3169">
        <v>437.4</v>
      </c>
      <c r="K3169">
        <v>6</v>
      </c>
    </row>
    <row r="3170" spans="1:11" x14ac:dyDescent="0.55000000000000004">
      <c r="A3170" t="s">
        <v>163</v>
      </c>
      <c r="B3170" t="s">
        <v>157</v>
      </c>
      <c r="C3170" t="s">
        <v>162</v>
      </c>
      <c r="D3170" t="s">
        <v>88</v>
      </c>
      <c r="E3170" t="s">
        <v>22</v>
      </c>
      <c r="F3170">
        <v>2640</v>
      </c>
      <c r="G3170">
        <v>440</v>
      </c>
      <c r="H3170">
        <v>2.76</v>
      </c>
      <c r="I3170">
        <v>6</v>
      </c>
      <c r="J3170">
        <v>1425.6</v>
      </c>
      <c r="K3170">
        <v>6</v>
      </c>
    </row>
    <row r="3171" spans="1:11" x14ac:dyDescent="0.55000000000000004">
      <c r="A3171" t="s">
        <v>163</v>
      </c>
      <c r="B3171" t="s">
        <v>145</v>
      </c>
      <c r="C3171" t="s">
        <v>146</v>
      </c>
      <c r="D3171" t="s">
        <v>90</v>
      </c>
      <c r="E3171" t="s">
        <v>22</v>
      </c>
      <c r="F3171">
        <v>14934</v>
      </c>
      <c r="G3171">
        <v>2489</v>
      </c>
      <c r="H3171">
        <v>1.86</v>
      </c>
      <c r="I3171">
        <v>6</v>
      </c>
      <c r="J3171">
        <v>10304.459999999999</v>
      </c>
      <c r="K3171">
        <v>6</v>
      </c>
    </row>
    <row r="3172" spans="1:11" x14ac:dyDescent="0.55000000000000004">
      <c r="A3172" t="s">
        <v>163</v>
      </c>
      <c r="B3172" t="s">
        <v>145</v>
      </c>
      <c r="C3172" t="s">
        <v>147</v>
      </c>
      <c r="D3172" t="s">
        <v>90</v>
      </c>
      <c r="E3172" t="s">
        <v>22</v>
      </c>
      <c r="F3172">
        <v>9390.2800000000007</v>
      </c>
      <c r="G3172">
        <v>1588</v>
      </c>
      <c r="H3172">
        <v>1.83</v>
      </c>
      <c r="I3172">
        <v>6.01</v>
      </c>
      <c r="J3172">
        <v>6484.24</v>
      </c>
      <c r="K3172">
        <v>5.71</v>
      </c>
    </row>
    <row r="3173" spans="1:11" x14ac:dyDescent="0.55000000000000004">
      <c r="A3173" t="s">
        <v>163</v>
      </c>
      <c r="B3173" t="s">
        <v>145</v>
      </c>
      <c r="C3173" t="s">
        <v>148</v>
      </c>
      <c r="D3173" t="s">
        <v>90</v>
      </c>
      <c r="E3173" t="s">
        <v>22</v>
      </c>
      <c r="F3173">
        <v>4809</v>
      </c>
      <c r="G3173">
        <v>913</v>
      </c>
      <c r="H3173">
        <v>1.88</v>
      </c>
      <c r="I3173">
        <v>7</v>
      </c>
      <c r="J3173">
        <v>3092.56</v>
      </c>
      <c r="K3173">
        <v>5.25</v>
      </c>
    </row>
    <row r="3174" spans="1:11" x14ac:dyDescent="0.55000000000000004">
      <c r="A3174" t="s">
        <v>163</v>
      </c>
      <c r="B3174" t="s">
        <v>145</v>
      </c>
      <c r="C3174" t="s">
        <v>148</v>
      </c>
      <c r="D3174" t="s">
        <v>90</v>
      </c>
      <c r="E3174" t="s">
        <v>71</v>
      </c>
      <c r="F3174">
        <v>686</v>
      </c>
      <c r="G3174">
        <v>98</v>
      </c>
      <c r="H3174">
        <v>1.88</v>
      </c>
      <c r="I3174">
        <v>7</v>
      </c>
      <c r="J3174">
        <v>501.76</v>
      </c>
      <c r="K3174">
        <v>7</v>
      </c>
    </row>
    <row r="3175" spans="1:11" x14ac:dyDescent="0.55000000000000004">
      <c r="A3175" t="s">
        <v>163</v>
      </c>
      <c r="B3175" t="s">
        <v>145</v>
      </c>
      <c r="C3175" t="s">
        <v>149</v>
      </c>
      <c r="D3175" t="s">
        <v>90</v>
      </c>
      <c r="E3175" t="s">
        <v>22</v>
      </c>
      <c r="F3175">
        <v>7868</v>
      </c>
      <c r="G3175">
        <v>1124</v>
      </c>
      <c r="H3175">
        <v>2.33</v>
      </c>
      <c r="I3175">
        <v>7</v>
      </c>
      <c r="J3175">
        <v>5249.08</v>
      </c>
      <c r="K3175">
        <v>7</v>
      </c>
    </row>
    <row r="3176" spans="1:11" x14ac:dyDescent="0.55000000000000004">
      <c r="A3176" t="s">
        <v>163</v>
      </c>
      <c r="B3176" t="s">
        <v>145</v>
      </c>
      <c r="C3176" t="s">
        <v>149</v>
      </c>
      <c r="D3176" t="s">
        <v>90</v>
      </c>
      <c r="E3176" t="s">
        <v>71</v>
      </c>
      <c r="F3176">
        <v>3367</v>
      </c>
      <c r="G3176">
        <v>481</v>
      </c>
      <c r="H3176">
        <v>2.33</v>
      </c>
      <c r="I3176">
        <v>7</v>
      </c>
      <c r="J3176">
        <v>2246.27</v>
      </c>
      <c r="K3176">
        <v>7</v>
      </c>
    </row>
    <row r="3177" spans="1:11" x14ac:dyDescent="0.55000000000000004">
      <c r="A3177" t="s">
        <v>163</v>
      </c>
      <c r="B3177" t="s">
        <v>145</v>
      </c>
      <c r="C3177" t="s">
        <v>150</v>
      </c>
      <c r="D3177" t="s">
        <v>90</v>
      </c>
      <c r="E3177" t="s">
        <v>22</v>
      </c>
      <c r="F3177">
        <v>39620</v>
      </c>
      <c r="G3177">
        <v>5819</v>
      </c>
      <c r="H3177">
        <v>2.42</v>
      </c>
      <c r="I3177">
        <v>7</v>
      </c>
      <c r="J3177">
        <v>25538.02</v>
      </c>
      <c r="K3177">
        <v>6.125</v>
      </c>
    </row>
    <row r="3178" spans="1:11" x14ac:dyDescent="0.55000000000000004">
      <c r="A3178" t="s">
        <v>163</v>
      </c>
      <c r="B3178" t="s">
        <v>151</v>
      </c>
      <c r="C3178" t="s">
        <v>152</v>
      </c>
      <c r="D3178" t="s">
        <v>90</v>
      </c>
      <c r="E3178" t="s">
        <v>22</v>
      </c>
      <c r="F3178">
        <v>5208</v>
      </c>
      <c r="G3178">
        <v>1080</v>
      </c>
      <c r="H3178">
        <v>1.95</v>
      </c>
      <c r="I3178">
        <v>5</v>
      </c>
      <c r="J3178">
        <v>3102</v>
      </c>
      <c r="K3178">
        <v>4.7142857100000004</v>
      </c>
    </row>
    <row r="3179" spans="1:11" x14ac:dyDescent="0.55000000000000004">
      <c r="A3179" t="s">
        <v>163</v>
      </c>
      <c r="B3179" t="s">
        <v>151</v>
      </c>
      <c r="C3179" t="s">
        <v>152</v>
      </c>
      <c r="D3179" t="s">
        <v>90</v>
      </c>
      <c r="E3179" t="s">
        <v>71</v>
      </c>
      <c r="F3179">
        <v>875</v>
      </c>
      <c r="G3179">
        <v>175</v>
      </c>
      <c r="H3179">
        <v>1.95</v>
      </c>
      <c r="I3179">
        <v>5</v>
      </c>
      <c r="J3179">
        <v>533.75</v>
      </c>
      <c r="K3179">
        <v>5</v>
      </c>
    </row>
    <row r="3180" spans="1:11" x14ac:dyDescent="0.55000000000000004">
      <c r="A3180" t="s">
        <v>163</v>
      </c>
      <c r="B3180" t="s">
        <v>151</v>
      </c>
      <c r="C3180" t="s">
        <v>153</v>
      </c>
      <c r="D3180" t="s">
        <v>90</v>
      </c>
      <c r="E3180" t="s">
        <v>22</v>
      </c>
      <c r="F3180">
        <v>7860</v>
      </c>
      <c r="G3180">
        <v>1572</v>
      </c>
      <c r="H3180">
        <v>1.96</v>
      </c>
      <c r="I3180">
        <v>5</v>
      </c>
      <c r="J3180">
        <v>4778.88</v>
      </c>
      <c r="K3180">
        <v>5</v>
      </c>
    </row>
    <row r="3181" spans="1:11" x14ac:dyDescent="0.55000000000000004">
      <c r="A3181" t="s">
        <v>163</v>
      </c>
      <c r="B3181" t="s">
        <v>151</v>
      </c>
      <c r="C3181" t="s">
        <v>154</v>
      </c>
      <c r="D3181" t="s">
        <v>90</v>
      </c>
      <c r="E3181" t="s">
        <v>22</v>
      </c>
      <c r="F3181">
        <v>7326.02</v>
      </c>
      <c r="G3181">
        <v>1547</v>
      </c>
      <c r="H3181">
        <v>1.79</v>
      </c>
      <c r="I3181">
        <v>4.9400000000000004</v>
      </c>
      <c r="J3181">
        <v>4556.8900000000003</v>
      </c>
      <c r="K3181">
        <v>4.1166666699999999</v>
      </c>
    </row>
    <row r="3182" spans="1:11" x14ac:dyDescent="0.55000000000000004">
      <c r="A3182" t="s">
        <v>163</v>
      </c>
      <c r="B3182" t="s">
        <v>151</v>
      </c>
      <c r="C3182" t="s">
        <v>154</v>
      </c>
      <c r="D3182" t="s">
        <v>90</v>
      </c>
      <c r="E3182" t="s">
        <v>71</v>
      </c>
      <c r="F3182">
        <v>3003.52</v>
      </c>
      <c r="G3182">
        <v>608</v>
      </c>
      <c r="H3182">
        <v>1.79</v>
      </c>
      <c r="I3182">
        <v>4.9400000000000004</v>
      </c>
      <c r="J3182">
        <v>1915.2</v>
      </c>
      <c r="K3182">
        <v>4.9400000000000004</v>
      </c>
    </row>
    <row r="3183" spans="1:11" x14ac:dyDescent="0.55000000000000004">
      <c r="A3183" t="s">
        <v>163</v>
      </c>
      <c r="B3183" t="s">
        <v>151</v>
      </c>
      <c r="C3183" t="s">
        <v>155</v>
      </c>
      <c r="D3183" t="s">
        <v>90</v>
      </c>
      <c r="E3183" t="s">
        <v>22</v>
      </c>
      <c r="F3183">
        <v>16435</v>
      </c>
      <c r="G3183">
        <v>3513</v>
      </c>
      <c r="H3183">
        <v>1.85</v>
      </c>
      <c r="I3183">
        <v>5</v>
      </c>
      <c r="J3183">
        <v>9935.9500000000007</v>
      </c>
      <c r="K3183">
        <v>3.75</v>
      </c>
    </row>
    <row r="3184" spans="1:11" x14ac:dyDescent="0.55000000000000004">
      <c r="A3184" t="s">
        <v>163</v>
      </c>
      <c r="B3184" t="s">
        <v>151</v>
      </c>
      <c r="C3184" t="s">
        <v>155</v>
      </c>
      <c r="D3184" t="s">
        <v>90</v>
      </c>
      <c r="E3184" t="s">
        <v>71</v>
      </c>
      <c r="F3184">
        <v>2520</v>
      </c>
      <c r="G3184">
        <v>504</v>
      </c>
      <c r="H3184">
        <v>1.85</v>
      </c>
      <c r="I3184">
        <v>5</v>
      </c>
      <c r="J3184">
        <v>1587.6</v>
      </c>
      <c r="K3184">
        <v>5</v>
      </c>
    </row>
    <row r="3185" spans="1:11" x14ac:dyDescent="0.55000000000000004">
      <c r="A3185" t="s">
        <v>163</v>
      </c>
      <c r="B3185" t="s">
        <v>151</v>
      </c>
      <c r="C3185" t="s">
        <v>156</v>
      </c>
      <c r="D3185" t="s">
        <v>90</v>
      </c>
      <c r="E3185" t="s">
        <v>22</v>
      </c>
      <c r="F3185">
        <v>12870</v>
      </c>
      <c r="G3185">
        <v>2145</v>
      </c>
      <c r="H3185">
        <v>2.76</v>
      </c>
      <c r="I3185">
        <v>6</v>
      </c>
      <c r="J3185">
        <v>6949.8</v>
      </c>
      <c r="K3185">
        <v>6</v>
      </c>
    </row>
    <row r="3186" spans="1:11" x14ac:dyDescent="0.55000000000000004">
      <c r="A3186" t="s">
        <v>163</v>
      </c>
      <c r="B3186" t="s">
        <v>157</v>
      </c>
      <c r="C3186" t="s">
        <v>158</v>
      </c>
      <c r="D3186" t="s">
        <v>90</v>
      </c>
      <c r="E3186" t="s">
        <v>22</v>
      </c>
      <c r="F3186">
        <v>11258.5</v>
      </c>
      <c r="G3186">
        <v>586</v>
      </c>
      <c r="H3186">
        <v>9</v>
      </c>
      <c r="I3186">
        <v>23</v>
      </c>
      <c r="J3186">
        <v>5984.5</v>
      </c>
      <c r="K3186">
        <v>21.35714286</v>
      </c>
    </row>
    <row r="3187" spans="1:11" x14ac:dyDescent="0.55000000000000004">
      <c r="A3187" t="s">
        <v>163</v>
      </c>
      <c r="B3187" t="s">
        <v>157</v>
      </c>
      <c r="C3187" t="s">
        <v>159</v>
      </c>
      <c r="D3187" t="s">
        <v>90</v>
      </c>
      <c r="E3187" t="s">
        <v>22</v>
      </c>
      <c r="F3187">
        <v>10640</v>
      </c>
      <c r="G3187">
        <v>304</v>
      </c>
      <c r="H3187">
        <v>14.04</v>
      </c>
      <c r="I3187">
        <v>35</v>
      </c>
      <c r="J3187">
        <v>6371.84</v>
      </c>
      <c r="K3187">
        <v>35</v>
      </c>
    </row>
    <row r="3188" spans="1:11" x14ac:dyDescent="0.55000000000000004">
      <c r="A3188" t="s">
        <v>163</v>
      </c>
      <c r="B3188" t="s">
        <v>157</v>
      </c>
      <c r="C3188" t="s">
        <v>159</v>
      </c>
      <c r="D3188" t="s">
        <v>90</v>
      </c>
      <c r="E3188" t="s">
        <v>71</v>
      </c>
      <c r="F3188">
        <v>5495</v>
      </c>
      <c r="G3188">
        <v>252</v>
      </c>
      <c r="H3188">
        <v>14.04</v>
      </c>
      <c r="I3188">
        <v>35</v>
      </c>
      <c r="J3188">
        <v>1956.92</v>
      </c>
      <c r="K3188">
        <v>26.25</v>
      </c>
    </row>
    <row r="3189" spans="1:11" x14ac:dyDescent="0.55000000000000004">
      <c r="A3189" t="s">
        <v>163</v>
      </c>
      <c r="B3189" t="s">
        <v>157</v>
      </c>
      <c r="C3189" t="s">
        <v>160</v>
      </c>
      <c r="D3189" t="s">
        <v>90</v>
      </c>
      <c r="E3189" t="s">
        <v>22</v>
      </c>
      <c r="F3189">
        <v>1608</v>
      </c>
      <c r="G3189">
        <v>268</v>
      </c>
      <c r="H3189">
        <v>2.83</v>
      </c>
      <c r="I3189">
        <v>6</v>
      </c>
      <c r="J3189">
        <v>849.56</v>
      </c>
      <c r="K3189">
        <v>6</v>
      </c>
    </row>
    <row r="3190" spans="1:11" x14ac:dyDescent="0.55000000000000004">
      <c r="A3190" t="s">
        <v>163</v>
      </c>
      <c r="B3190" t="s">
        <v>157</v>
      </c>
      <c r="C3190" t="s">
        <v>160</v>
      </c>
      <c r="D3190" t="s">
        <v>90</v>
      </c>
      <c r="E3190" t="s">
        <v>71</v>
      </c>
      <c r="F3190">
        <v>300</v>
      </c>
      <c r="G3190">
        <v>50</v>
      </c>
      <c r="H3190">
        <v>2.83</v>
      </c>
      <c r="I3190">
        <v>6</v>
      </c>
      <c r="J3190">
        <v>158.5</v>
      </c>
      <c r="K3190">
        <v>6</v>
      </c>
    </row>
    <row r="3191" spans="1:11" x14ac:dyDescent="0.55000000000000004">
      <c r="A3191" t="s">
        <v>163</v>
      </c>
      <c r="B3191" t="s">
        <v>157</v>
      </c>
      <c r="C3191" t="s">
        <v>161</v>
      </c>
      <c r="D3191" t="s">
        <v>90</v>
      </c>
      <c r="E3191" t="s">
        <v>22</v>
      </c>
      <c r="F3191">
        <v>2039.7</v>
      </c>
      <c r="G3191">
        <v>390</v>
      </c>
      <c r="H3191">
        <v>1.92</v>
      </c>
      <c r="I3191">
        <v>5.23</v>
      </c>
      <c r="J3191">
        <v>1290.9000000000001</v>
      </c>
      <c r="K3191">
        <v>5.23</v>
      </c>
    </row>
    <row r="3192" spans="1:11" x14ac:dyDescent="0.55000000000000004">
      <c r="A3192" t="s">
        <v>163</v>
      </c>
      <c r="B3192" t="s">
        <v>157</v>
      </c>
      <c r="C3192" t="s">
        <v>162</v>
      </c>
      <c r="D3192" t="s">
        <v>90</v>
      </c>
      <c r="E3192" t="s">
        <v>22</v>
      </c>
      <c r="F3192">
        <v>2904</v>
      </c>
      <c r="G3192">
        <v>484</v>
      </c>
      <c r="H3192">
        <v>2.76</v>
      </c>
      <c r="I3192">
        <v>6</v>
      </c>
      <c r="J3192">
        <v>1568.16</v>
      </c>
      <c r="K3192">
        <v>6</v>
      </c>
    </row>
    <row r="3193" spans="1:11" x14ac:dyDescent="0.55000000000000004">
      <c r="A3193" t="s">
        <v>163</v>
      </c>
      <c r="B3193" t="s">
        <v>145</v>
      </c>
      <c r="C3193" t="s">
        <v>146</v>
      </c>
      <c r="D3193" t="s">
        <v>91</v>
      </c>
      <c r="E3193" t="s">
        <v>22</v>
      </c>
      <c r="F3193">
        <v>6534</v>
      </c>
      <c r="G3193">
        <v>1089</v>
      </c>
      <c r="H3193">
        <v>1.86</v>
      </c>
      <c r="I3193">
        <v>6</v>
      </c>
      <c r="J3193">
        <v>4508.46</v>
      </c>
      <c r="K3193">
        <v>6</v>
      </c>
    </row>
    <row r="3194" spans="1:11" x14ac:dyDescent="0.55000000000000004">
      <c r="A3194" t="s">
        <v>163</v>
      </c>
      <c r="B3194" t="s">
        <v>145</v>
      </c>
      <c r="C3194" t="s">
        <v>147</v>
      </c>
      <c r="D3194" t="s">
        <v>91</v>
      </c>
      <c r="E3194" t="s">
        <v>21</v>
      </c>
      <c r="F3194">
        <v>805.34</v>
      </c>
      <c r="G3194">
        <v>134</v>
      </c>
      <c r="H3194">
        <v>1.83</v>
      </c>
      <c r="I3194">
        <v>6.01</v>
      </c>
      <c r="J3194">
        <v>560.12</v>
      </c>
      <c r="K3194">
        <v>6.01</v>
      </c>
    </row>
    <row r="3195" spans="1:11" x14ac:dyDescent="0.55000000000000004">
      <c r="A3195" t="s">
        <v>163</v>
      </c>
      <c r="B3195" t="s">
        <v>145</v>
      </c>
      <c r="C3195" t="s">
        <v>147</v>
      </c>
      <c r="D3195" t="s">
        <v>91</v>
      </c>
      <c r="E3195" t="s">
        <v>27</v>
      </c>
      <c r="F3195">
        <v>104.69</v>
      </c>
      <c r="G3195">
        <v>29</v>
      </c>
      <c r="H3195">
        <v>1.83</v>
      </c>
      <c r="I3195">
        <v>6.01</v>
      </c>
      <c r="J3195">
        <v>51.62</v>
      </c>
      <c r="K3195">
        <v>3.61</v>
      </c>
    </row>
    <row r="3196" spans="1:11" x14ac:dyDescent="0.55000000000000004">
      <c r="A3196" t="s">
        <v>163</v>
      </c>
      <c r="B3196" t="s">
        <v>145</v>
      </c>
      <c r="C3196" t="s">
        <v>147</v>
      </c>
      <c r="D3196" t="s">
        <v>91</v>
      </c>
      <c r="E3196" t="s">
        <v>22</v>
      </c>
      <c r="F3196">
        <v>4720.37</v>
      </c>
      <c r="G3196">
        <v>797</v>
      </c>
      <c r="H3196">
        <v>1.83</v>
      </c>
      <c r="I3196">
        <v>6.01</v>
      </c>
      <c r="J3196">
        <v>3261.86</v>
      </c>
      <c r="K3196">
        <v>5.61</v>
      </c>
    </row>
    <row r="3197" spans="1:11" x14ac:dyDescent="0.55000000000000004">
      <c r="A3197" t="s">
        <v>163</v>
      </c>
      <c r="B3197" t="s">
        <v>145</v>
      </c>
      <c r="C3197" t="s">
        <v>148</v>
      </c>
      <c r="D3197" t="s">
        <v>91</v>
      </c>
      <c r="E3197" t="s">
        <v>27</v>
      </c>
      <c r="F3197">
        <v>0</v>
      </c>
      <c r="G3197">
        <v>32</v>
      </c>
      <c r="H3197">
        <v>1.88</v>
      </c>
      <c r="I3197">
        <v>7</v>
      </c>
      <c r="J3197">
        <v>-60.16</v>
      </c>
      <c r="K3197">
        <v>0</v>
      </c>
    </row>
    <row r="3198" spans="1:11" x14ac:dyDescent="0.55000000000000004">
      <c r="A3198" t="s">
        <v>163</v>
      </c>
      <c r="B3198" t="s">
        <v>145</v>
      </c>
      <c r="C3198" t="s">
        <v>148</v>
      </c>
      <c r="D3198" t="s">
        <v>91</v>
      </c>
      <c r="E3198" t="s">
        <v>22</v>
      </c>
      <c r="F3198">
        <v>2366</v>
      </c>
      <c r="G3198">
        <v>478</v>
      </c>
      <c r="H3198">
        <v>1.88</v>
      </c>
      <c r="I3198">
        <v>7</v>
      </c>
      <c r="J3198">
        <v>1467.36</v>
      </c>
      <c r="K3198">
        <v>4.6666666699999997</v>
      </c>
    </row>
    <row r="3199" spans="1:11" x14ac:dyDescent="0.55000000000000004">
      <c r="A3199" t="s">
        <v>163</v>
      </c>
      <c r="B3199" t="s">
        <v>145</v>
      </c>
      <c r="C3199" t="s">
        <v>149</v>
      </c>
      <c r="D3199" t="s">
        <v>91</v>
      </c>
      <c r="E3199" t="s">
        <v>22</v>
      </c>
      <c r="F3199">
        <v>6048</v>
      </c>
      <c r="G3199">
        <v>864</v>
      </c>
      <c r="H3199">
        <v>2.33</v>
      </c>
      <c r="I3199">
        <v>7</v>
      </c>
      <c r="J3199">
        <v>4034.88</v>
      </c>
      <c r="K3199">
        <v>7</v>
      </c>
    </row>
    <row r="3200" spans="1:11" x14ac:dyDescent="0.55000000000000004">
      <c r="A3200" t="s">
        <v>163</v>
      </c>
      <c r="B3200" t="s">
        <v>145</v>
      </c>
      <c r="C3200" t="s">
        <v>150</v>
      </c>
      <c r="D3200" t="s">
        <v>91</v>
      </c>
      <c r="E3200" t="s">
        <v>21</v>
      </c>
      <c r="F3200">
        <v>3507</v>
      </c>
      <c r="G3200">
        <v>501</v>
      </c>
      <c r="H3200">
        <v>2.42</v>
      </c>
      <c r="I3200">
        <v>7</v>
      </c>
      <c r="J3200">
        <v>2294.58</v>
      </c>
      <c r="K3200">
        <v>7</v>
      </c>
    </row>
    <row r="3201" spans="1:11" x14ac:dyDescent="0.55000000000000004">
      <c r="A3201" t="s">
        <v>163</v>
      </c>
      <c r="B3201" t="s">
        <v>145</v>
      </c>
      <c r="C3201" t="s">
        <v>150</v>
      </c>
      <c r="D3201" t="s">
        <v>91</v>
      </c>
      <c r="E3201" t="s">
        <v>22</v>
      </c>
      <c r="F3201">
        <v>8477</v>
      </c>
      <c r="G3201">
        <v>1211</v>
      </c>
      <c r="H3201">
        <v>2.42</v>
      </c>
      <c r="I3201">
        <v>7</v>
      </c>
      <c r="J3201">
        <v>5546.38</v>
      </c>
      <c r="K3201">
        <v>7</v>
      </c>
    </row>
    <row r="3202" spans="1:11" x14ac:dyDescent="0.55000000000000004">
      <c r="A3202" t="s">
        <v>163</v>
      </c>
      <c r="B3202" t="s">
        <v>145</v>
      </c>
      <c r="C3202" t="s">
        <v>150</v>
      </c>
      <c r="D3202" t="s">
        <v>91</v>
      </c>
      <c r="E3202" t="s">
        <v>73</v>
      </c>
      <c r="F3202">
        <v>0</v>
      </c>
      <c r="G3202">
        <v>106</v>
      </c>
      <c r="H3202">
        <v>2.42</v>
      </c>
      <c r="I3202">
        <v>7</v>
      </c>
      <c r="J3202">
        <v>-256.52</v>
      </c>
      <c r="K3202">
        <v>0</v>
      </c>
    </row>
    <row r="3203" spans="1:11" x14ac:dyDescent="0.55000000000000004">
      <c r="A3203" t="s">
        <v>163</v>
      </c>
      <c r="B3203" t="s">
        <v>151</v>
      </c>
      <c r="C3203" t="s">
        <v>152</v>
      </c>
      <c r="D3203" t="s">
        <v>91</v>
      </c>
      <c r="E3203" t="s">
        <v>21</v>
      </c>
      <c r="F3203">
        <v>730</v>
      </c>
      <c r="G3203">
        <v>146</v>
      </c>
      <c r="H3203">
        <v>1.95</v>
      </c>
      <c r="I3203">
        <v>5</v>
      </c>
      <c r="J3203">
        <v>445.3</v>
      </c>
      <c r="K3203">
        <v>5</v>
      </c>
    </row>
    <row r="3204" spans="1:11" x14ac:dyDescent="0.55000000000000004">
      <c r="A3204" t="s">
        <v>163</v>
      </c>
      <c r="B3204" t="s">
        <v>151</v>
      </c>
      <c r="C3204" t="s">
        <v>152</v>
      </c>
      <c r="D3204" t="s">
        <v>91</v>
      </c>
      <c r="E3204" t="s">
        <v>22</v>
      </c>
      <c r="F3204">
        <v>2051</v>
      </c>
      <c r="G3204">
        <v>419</v>
      </c>
      <c r="H3204">
        <v>1.95</v>
      </c>
      <c r="I3204">
        <v>5</v>
      </c>
      <c r="J3204">
        <v>1233.95</v>
      </c>
      <c r="K3204">
        <v>4.5</v>
      </c>
    </row>
    <row r="3205" spans="1:11" x14ac:dyDescent="0.55000000000000004">
      <c r="A3205" t="s">
        <v>163</v>
      </c>
      <c r="B3205" t="s">
        <v>151</v>
      </c>
      <c r="C3205" t="s">
        <v>153</v>
      </c>
      <c r="D3205" t="s">
        <v>91</v>
      </c>
      <c r="E3205" t="s">
        <v>22</v>
      </c>
      <c r="F3205">
        <v>2930</v>
      </c>
      <c r="G3205">
        <v>586</v>
      </c>
      <c r="H3205">
        <v>1.96</v>
      </c>
      <c r="I3205">
        <v>5</v>
      </c>
      <c r="J3205">
        <v>1781.44</v>
      </c>
      <c r="K3205">
        <v>5</v>
      </c>
    </row>
    <row r="3206" spans="1:11" x14ac:dyDescent="0.55000000000000004">
      <c r="A3206" t="s">
        <v>163</v>
      </c>
      <c r="B3206" t="s">
        <v>151</v>
      </c>
      <c r="C3206" t="s">
        <v>154</v>
      </c>
      <c r="D3206" t="s">
        <v>91</v>
      </c>
      <c r="E3206" t="s">
        <v>27</v>
      </c>
      <c r="F3206">
        <v>1215.24</v>
      </c>
      <c r="G3206">
        <v>275</v>
      </c>
      <c r="H3206">
        <v>1.79</v>
      </c>
      <c r="I3206">
        <v>4.9400000000000004</v>
      </c>
      <c r="J3206">
        <v>722.99</v>
      </c>
      <c r="K3206">
        <v>2.4700000000000002</v>
      </c>
    </row>
    <row r="3207" spans="1:11" x14ac:dyDescent="0.55000000000000004">
      <c r="A3207" t="s">
        <v>163</v>
      </c>
      <c r="B3207" t="s">
        <v>151</v>
      </c>
      <c r="C3207" t="s">
        <v>154</v>
      </c>
      <c r="D3207" t="s">
        <v>91</v>
      </c>
      <c r="E3207" t="s">
        <v>22</v>
      </c>
      <c r="F3207">
        <v>6293.56</v>
      </c>
      <c r="G3207">
        <v>1303</v>
      </c>
      <c r="H3207">
        <v>1.79</v>
      </c>
      <c r="I3207">
        <v>4.9400000000000004</v>
      </c>
      <c r="J3207">
        <v>3961.19</v>
      </c>
      <c r="K3207">
        <v>4.1166666699999999</v>
      </c>
    </row>
    <row r="3208" spans="1:11" x14ac:dyDescent="0.55000000000000004">
      <c r="A3208" t="s">
        <v>163</v>
      </c>
      <c r="B3208" t="s">
        <v>151</v>
      </c>
      <c r="C3208" t="s">
        <v>155</v>
      </c>
      <c r="D3208" t="s">
        <v>91</v>
      </c>
      <c r="E3208" t="s">
        <v>27</v>
      </c>
      <c r="F3208">
        <v>1765</v>
      </c>
      <c r="G3208">
        <v>385</v>
      </c>
      <c r="H3208">
        <v>1.85</v>
      </c>
      <c r="I3208">
        <v>5</v>
      </c>
      <c r="J3208">
        <v>1052.75</v>
      </c>
      <c r="K3208">
        <v>2.5</v>
      </c>
    </row>
    <row r="3209" spans="1:11" x14ac:dyDescent="0.55000000000000004">
      <c r="A3209" t="s">
        <v>163</v>
      </c>
      <c r="B3209" t="s">
        <v>151</v>
      </c>
      <c r="C3209" t="s">
        <v>155</v>
      </c>
      <c r="D3209" t="s">
        <v>91</v>
      </c>
      <c r="E3209" t="s">
        <v>22</v>
      </c>
      <c r="F3209">
        <v>10935</v>
      </c>
      <c r="G3209">
        <v>2327</v>
      </c>
      <c r="H3209">
        <v>1.85</v>
      </c>
      <c r="I3209">
        <v>5</v>
      </c>
      <c r="J3209">
        <v>6630.05</v>
      </c>
      <c r="K3209">
        <v>3.5714285700000001</v>
      </c>
    </row>
    <row r="3210" spans="1:11" x14ac:dyDescent="0.55000000000000004">
      <c r="A3210" t="s">
        <v>163</v>
      </c>
      <c r="B3210" t="s">
        <v>151</v>
      </c>
      <c r="C3210" t="s">
        <v>156</v>
      </c>
      <c r="D3210" t="s">
        <v>91</v>
      </c>
      <c r="E3210" t="s">
        <v>22</v>
      </c>
      <c r="F3210">
        <v>7914</v>
      </c>
      <c r="G3210">
        <v>1319</v>
      </c>
      <c r="H3210">
        <v>2.76</v>
      </c>
      <c r="I3210">
        <v>6</v>
      </c>
      <c r="J3210">
        <v>4273.5600000000004</v>
      </c>
      <c r="K3210">
        <v>6</v>
      </c>
    </row>
    <row r="3211" spans="1:11" x14ac:dyDescent="0.55000000000000004">
      <c r="A3211" t="s">
        <v>163</v>
      </c>
      <c r="B3211" t="s">
        <v>157</v>
      </c>
      <c r="C3211" t="s">
        <v>158</v>
      </c>
      <c r="D3211" t="s">
        <v>91</v>
      </c>
      <c r="E3211" t="s">
        <v>22</v>
      </c>
      <c r="F3211">
        <v>966</v>
      </c>
      <c r="G3211">
        <v>42</v>
      </c>
      <c r="H3211">
        <v>9</v>
      </c>
      <c r="I3211">
        <v>23</v>
      </c>
      <c r="J3211">
        <v>588</v>
      </c>
      <c r="K3211">
        <v>23</v>
      </c>
    </row>
    <row r="3212" spans="1:11" x14ac:dyDescent="0.55000000000000004">
      <c r="A3212" t="s">
        <v>163</v>
      </c>
      <c r="B3212" t="s">
        <v>157</v>
      </c>
      <c r="C3212" t="s">
        <v>159</v>
      </c>
      <c r="D3212" t="s">
        <v>91</v>
      </c>
      <c r="E3212" t="s">
        <v>22</v>
      </c>
      <c r="F3212">
        <v>7840</v>
      </c>
      <c r="G3212">
        <v>224</v>
      </c>
      <c r="H3212">
        <v>14.04</v>
      </c>
      <c r="I3212">
        <v>35</v>
      </c>
      <c r="J3212">
        <v>4695.04</v>
      </c>
      <c r="K3212">
        <v>35</v>
      </c>
    </row>
    <row r="3213" spans="1:11" x14ac:dyDescent="0.55000000000000004">
      <c r="A3213" t="s">
        <v>163</v>
      </c>
      <c r="B3213" t="s">
        <v>157</v>
      </c>
      <c r="C3213" t="s">
        <v>160</v>
      </c>
      <c r="D3213" t="s">
        <v>91</v>
      </c>
      <c r="E3213" t="s">
        <v>22</v>
      </c>
      <c r="F3213">
        <v>408</v>
      </c>
      <c r="G3213">
        <v>68</v>
      </c>
      <c r="H3213">
        <v>2.83</v>
      </c>
      <c r="I3213">
        <v>6</v>
      </c>
      <c r="J3213">
        <v>215.56</v>
      </c>
      <c r="K3213">
        <v>6</v>
      </c>
    </row>
    <row r="3214" spans="1:11" x14ac:dyDescent="0.55000000000000004">
      <c r="A3214" t="s">
        <v>163</v>
      </c>
      <c r="B3214" t="s">
        <v>157</v>
      </c>
      <c r="C3214" t="s">
        <v>161</v>
      </c>
      <c r="D3214" t="s">
        <v>91</v>
      </c>
      <c r="E3214" t="s">
        <v>27</v>
      </c>
      <c r="F3214">
        <v>151.66999999999999</v>
      </c>
      <c r="G3214">
        <v>29</v>
      </c>
      <c r="H3214">
        <v>1.92</v>
      </c>
      <c r="I3214">
        <v>5.23</v>
      </c>
      <c r="J3214">
        <v>95.99</v>
      </c>
      <c r="K3214">
        <v>5.23</v>
      </c>
    </row>
    <row r="3215" spans="1:11" x14ac:dyDescent="0.55000000000000004">
      <c r="A3215" t="s">
        <v>163</v>
      </c>
      <c r="B3215" t="s">
        <v>157</v>
      </c>
      <c r="C3215" t="s">
        <v>161</v>
      </c>
      <c r="D3215" t="s">
        <v>91</v>
      </c>
      <c r="E3215" t="s">
        <v>22</v>
      </c>
      <c r="F3215">
        <v>930.94</v>
      </c>
      <c r="G3215">
        <v>178</v>
      </c>
      <c r="H3215">
        <v>1.92</v>
      </c>
      <c r="I3215">
        <v>5.23</v>
      </c>
      <c r="J3215">
        <v>589.17999999999995</v>
      </c>
      <c r="K3215">
        <v>5.23</v>
      </c>
    </row>
    <row r="3216" spans="1:11" x14ac:dyDescent="0.55000000000000004">
      <c r="A3216" t="s">
        <v>163</v>
      </c>
      <c r="B3216" t="s">
        <v>157</v>
      </c>
      <c r="C3216" t="s">
        <v>162</v>
      </c>
      <c r="D3216" t="s">
        <v>91</v>
      </c>
      <c r="E3216" t="s">
        <v>22</v>
      </c>
      <c r="F3216">
        <v>1218</v>
      </c>
      <c r="G3216">
        <v>203</v>
      </c>
      <c r="H3216">
        <v>2.76</v>
      </c>
      <c r="I3216">
        <v>6</v>
      </c>
      <c r="J3216">
        <v>657.72</v>
      </c>
      <c r="K3216">
        <v>6</v>
      </c>
    </row>
    <row r="3217" spans="1:11" x14ac:dyDescent="0.55000000000000004">
      <c r="A3217" t="s">
        <v>163</v>
      </c>
      <c r="B3217" t="s">
        <v>145</v>
      </c>
      <c r="C3217" t="s">
        <v>146</v>
      </c>
      <c r="D3217" t="s">
        <v>92</v>
      </c>
      <c r="E3217" t="s">
        <v>22</v>
      </c>
      <c r="F3217">
        <v>10044</v>
      </c>
      <c r="G3217">
        <v>1674</v>
      </c>
      <c r="H3217">
        <v>1.86</v>
      </c>
      <c r="I3217">
        <v>6</v>
      </c>
      <c r="J3217">
        <v>6930.36</v>
      </c>
      <c r="K3217">
        <v>6</v>
      </c>
    </row>
    <row r="3218" spans="1:11" x14ac:dyDescent="0.55000000000000004">
      <c r="A3218" t="s">
        <v>163</v>
      </c>
      <c r="B3218" t="s">
        <v>145</v>
      </c>
      <c r="C3218" t="s">
        <v>147</v>
      </c>
      <c r="D3218" t="s">
        <v>92</v>
      </c>
      <c r="E3218" t="s">
        <v>27</v>
      </c>
      <c r="F3218">
        <v>1766.94</v>
      </c>
      <c r="G3218">
        <v>294</v>
      </c>
      <c r="H3218">
        <v>1.83</v>
      </c>
      <c r="I3218">
        <v>6.01</v>
      </c>
      <c r="J3218">
        <v>1228.92</v>
      </c>
      <c r="K3218">
        <v>6.01</v>
      </c>
    </row>
    <row r="3219" spans="1:11" x14ac:dyDescent="0.55000000000000004">
      <c r="A3219" t="s">
        <v>163</v>
      </c>
      <c r="B3219" t="s">
        <v>145</v>
      </c>
      <c r="C3219" t="s">
        <v>147</v>
      </c>
      <c r="D3219" t="s">
        <v>92</v>
      </c>
      <c r="E3219" t="s">
        <v>22</v>
      </c>
      <c r="F3219">
        <v>4363.46</v>
      </c>
      <c r="G3219">
        <v>746</v>
      </c>
      <c r="H3219">
        <v>1.83</v>
      </c>
      <c r="I3219">
        <v>6.01</v>
      </c>
      <c r="J3219">
        <v>2998.28</v>
      </c>
      <c r="K3219">
        <v>5.1100000000000003</v>
      </c>
    </row>
    <row r="3220" spans="1:11" x14ac:dyDescent="0.55000000000000004">
      <c r="A3220" t="s">
        <v>163</v>
      </c>
      <c r="B3220" t="s">
        <v>145</v>
      </c>
      <c r="C3220" t="s">
        <v>148</v>
      </c>
      <c r="D3220" t="s">
        <v>92</v>
      </c>
      <c r="E3220" t="s">
        <v>27</v>
      </c>
      <c r="F3220">
        <v>0</v>
      </c>
      <c r="G3220">
        <v>25</v>
      </c>
      <c r="H3220">
        <v>1.88</v>
      </c>
      <c r="I3220">
        <v>7</v>
      </c>
      <c r="J3220">
        <v>-47</v>
      </c>
      <c r="K3220">
        <v>0</v>
      </c>
    </row>
    <row r="3221" spans="1:11" x14ac:dyDescent="0.55000000000000004">
      <c r="A3221" t="s">
        <v>163</v>
      </c>
      <c r="B3221" t="s">
        <v>145</v>
      </c>
      <c r="C3221" t="s">
        <v>148</v>
      </c>
      <c r="D3221" t="s">
        <v>92</v>
      </c>
      <c r="E3221" t="s">
        <v>22</v>
      </c>
      <c r="F3221">
        <v>3710</v>
      </c>
      <c r="G3221">
        <v>650</v>
      </c>
      <c r="H3221">
        <v>1.88</v>
      </c>
      <c r="I3221">
        <v>7</v>
      </c>
      <c r="J3221">
        <v>2488</v>
      </c>
      <c r="K3221">
        <v>5.4444444399999998</v>
      </c>
    </row>
    <row r="3222" spans="1:11" x14ac:dyDescent="0.55000000000000004">
      <c r="A3222" t="s">
        <v>163</v>
      </c>
      <c r="B3222" t="s">
        <v>145</v>
      </c>
      <c r="C3222" t="s">
        <v>148</v>
      </c>
      <c r="D3222" t="s">
        <v>92</v>
      </c>
      <c r="E3222" t="s">
        <v>71</v>
      </c>
      <c r="F3222">
        <v>0</v>
      </c>
      <c r="G3222">
        <v>25</v>
      </c>
      <c r="H3222">
        <v>1.88</v>
      </c>
      <c r="I3222">
        <v>7</v>
      </c>
      <c r="J3222">
        <v>-47</v>
      </c>
      <c r="K3222">
        <v>0</v>
      </c>
    </row>
    <row r="3223" spans="1:11" x14ac:dyDescent="0.55000000000000004">
      <c r="A3223" t="s">
        <v>163</v>
      </c>
      <c r="B3223" t="s">
        <v>145</v>
      </c>
      <c r="C3223" t="s">
        <v>149</v>
      </c>
      <c r="D3223" t="s">
        <v>92</v>
      </c>
      <c r="E3223" t="s">
        <v>22</v>
      </c>
      <c r="F3223">
        <v>7826</v>
      </c>
      <c r="G3223">
        <v>1118</v>
      </c>
      <c r="H3223">
        <v>2.33</v>
      </c>
      <c r="I3223">
        <v>7</v>
      </c>
      <c r="J3223">
        <v>5221.0600000000004</v>
      </c>
      <c r="K3223">
        <v>7</v>
      </c>
    </row>
    <row r="3224" spans="1:11" x14ac:dyDescent="0.55000000000000004">
      <c r="A3224" t="s">
        <v>163</v>
      </c>
      <c r="B3224" t="s">
        <v>145</v>
      </c>
      <c r="C3224" t="s">
        <v>150</v>
      </c>
      <c r="D3224" t="s">
        <v>92</v>
      </c>
      <c r="E3224" t="s">
        <v>22</v>
      </c>
      <c r="F3224">
        <v>25522</v>
      </c>
      <c r="G3224">
        <v>3753</v>
      </c>
      <c r="H3224">
        <v>2.42</v>
      </c>
      <c r="I3224">
        <v>7</v>
      </c>
      <c r="J3224">
        <v>16439.740000000002</v>
      </c>
      <c r="K3224">
        <v>6.125</v>
      </c>
    </row>
    <row r="3225" spans="1:11" x14ac:dyDescent="0.55000000000000004">
      <c r="A3225" t="s">
        <v>163</v>
      </c>
      <c r="B3225" t="s">
        <v>151</v>
      </c>
      <c r="C3225" t="s">
        <v>152</v>
      </c>
      <c r="D3225" t="s">
        <v>92</v>
      </c>
      <c r="E3225" t="s">
        <v>27</v>
      </c>
      <c r="F3225">
        <v>810</v>
      </c>
      <c r="G3225">
        <v>162</v>
      </c>
      <c r="H3225">
        <v>1.95</v>
      </c>
      <c r="I3225">
        <v>5</v>
      </c>
      <c r="J3225">
        <v>494.1</v>
      </c>
      <c r="K3225">
        <v>5</v>
      </c>
    </row>
    <row r="3226" spans="1:11" x14ac:dyDescent="0.55000000000000004">
      <c r="A3226" t="s">
        <v>163</v>
      </c>
      <c r="B3226" t="s">
        <v>151</v>
      </c>
      <c r="C3226" t="s">
        <v>152</v>
      </c>
      <c r="D3226" t="s">
        <v>92</v>
      </c>
      <c r="E3226" t="s">
        <v>22</v>
      </c>
      <c r="F3226">
        <v>4783</v>
      </c>
      <c r="G3226">
        <v>969</v>
      </c>
      <c r="H3226">
        <v>1.95</v>
      </c>
      <c r="I3226">
        <v>5</v>
      </c>
      <c r="J3226">
        <v>2893.45</v>
      </c>
      <c r="K3226">
        <v>4.3333333300000003</v>
      </c>
    </row>
    <row r="3227" spans="1:11" x14ac:dyDescent="0.55000000000000004">
      <c r="A3227" t="s">
        <v>163</v>
      </c>
      <c r="B3227" t="s">
        <v>151</v>
      </c>
      <c r="C3227" t="s">
        <v>152</v>
      </c>
      <c r="D3227" t="s">
        <v>92</v>
      </c>
      <c r="E3227" t="s">
        <v>71</v>
      </c>
      <c r="F3227">
        <v>30</v>
      </c>
      <c r="G3227">
        <v>10</v>
      </c>
      <c r="H3227">
        <v>1.95</v>
      </c>
      <c r="I3227">
        <v>5</v>
      </c>
      <c r="J3227">
        <v>10.5</v>
      </c>
      <c r="K3227">
        <v>3</v>
      </c>
    </row>
    <row r="3228" spans="1:11" x14ac:dyDescent="0.55000000000000004">
      <c r="A3228" t="s">
        <v>163</v>
      </c>
      <c r="B3228" t="s">
        <v>151</v>
      </c>
      <c r="C3228" t="s">
        <v>153</v>
      </c>
      <c r="D3228" t="s">
        <v>92</v>
      </c>
      <c r="E3228" t="s">
        <v>22</v>
      </c>
      <c r="F3228">
        <v>7225</v>
      </c>
      <c r="G3228">
        <v>1445</v>
      </c>
      <c r="H3228">
        <v>1.96</v>
      </c>
      <c r="I3228">
        <v>5</v>
      </c>
      <c r="J3228">
        <v>4392.8</v>
      </c>
      <c r="K3228">
        <v>5</v>
      </c>
    </row>
    <row r="3229" spans="1:11" x14ac:dyDescent="0.55000000000000004">
      <c r="A3229" t="s">
        <v>163</v>
      </c>
      <c r="B3229" t="s">
        <v>151</v>
      </c>
      <c r="C3229" t="s">
        <v>154</v>
      </c>
      <c r="D3229" t="s">
        <v>92</v>
      </c>
      <c r="E3229" t="s">
        <v>22</v>
      </c>
      <c r="F3229">
        <v>9430.4599999999991</v>
      </c>
      <c r="G3229">
        <v>1959</v>
      </c>
      <c r="H3229">
        <v>1.79</v>
      </c>
      <c r="I3229">
        <v>4.9400000000000004</v>
      </c>
      <c r="J3229">
        <v>5923.85</v>
      </c>
      <c r="K3229">
        <v>3.4580000000000002</v>
      </c>
    </row>
    <row r="3230" spans="1:11" x14ac:dyDescent="0.55000000000000004">
      <c r="A3230" t="s">
        <v>163</v>
      </c>
      <c r="B3230" t="s">
        <v>151</v>
      </c>
      <c r="C3230" t="s">
        <v>155</v>
      </c>
      <c r="D3230" t="s">
        <v>92</v>
      </c>
      <c r="E3230" t="s">
        <v>27</v>
      </c>
      <c r="F3230">
        <v>0</v>
      </c>
      <c r="G3230">
        <v>25</v>
      </c>
      <c r="H3230">
        <v>1.85</v>
      </c>
      <c r="I3230">
        <v>5</v>
      </c>
      <c r="J3230">
        <v>-46.25</v>
      </c>
      <c r="K3230">
        <v>0</v>
      </c>
    </row>
    <row r="3231" spans="1:11" x14ac:dyDescent="0.55000000000000004">
      <c r="A3231" t="s">
        <v>163</v>
      </c>
      <c r="B3231" t="s">
        <v>151</v>
      </c>
      <c r="C3231" t="s">
        <v>155</v>
      </c>
      <c r="D3231" t="s">
        <v>92</v>
      </c>
      <c r="E3231" t="s">
        <v>22</v>
      </c>
      <c r="F3231">
        <v>17585</v>
      </c>
      <c r="G3231">
        <v>3637</v>
      </c>
      <c r="H3231">
        <v>1.85</v>
      </c>
      <c r="I3231">
        <v>5</v>
      </c>
      <c r="J3231">
        <v>10856.55</v>
      </c>
      <c r="K3231">
        <v>3.88888889</v>
      </c>
    </row>
    <row r="3232" spans="1:11" x14ac:dyDescent="0.55000000000000004">
      <c r="A3232" t="s">
        <v>163</v>
      </c>
      <c r="B3232" t="s">
        <v>151</v>
      </c>
      <c r="C3232" t="s">
        <v>155</v>
      </c>
      <c r="D3232" t="s">
        <v>92</v>
      </c>
      <c r="E3232" t="s">
        <v>71</v>
      </c>
      <c r="F3232">
        <v>0</v>
      </c>
      <c r="G3232">
        <v>25</v>
      </c>
      <c r="H3232">
        <v>1.85</v>
      </c>
      <c r="I3232">
        <v>5</v>
      </c>
      <c r="J3232">
        <v>-46.25</v>
      </c>
      <c r="K3232">
        <v>0</v>
      </c>
    </row>
    <row r="3233" spans="1:11" x14ac:dyDescent="0.55000000000000004">
      <c r="A3233" t="s">
        <v>163</v>
      </c>
      <c r="B3233" t="s">
        <v>151</v>
      </c>
      <c r="C3233" t="s">
        <v>156</v>
      </c>
      <c r="D3233" t="s">
        <v>92</v>
      </c>
      <c r="E3233" t="s">
        <v>22</v>
      </c>
      <c r="F3233">
        <v>11448</v>
      </c>
      <c r="G3233">
        <v>1908</v>
      </c>
      <c r="H3233">
        <v>2.76</v>
      </c>
      <c r="I3233">
        <v>6</v>
      </c>
      <c r="J3233">
        <v>6181.92</v>
      </c>
      <c r="K3233">
        <v>6</v>
      </c>
    </row>
    <row r="3234" spans="1:11" x14ac:dyDescent="0.55000000000000004">
      <c r="A3234" t="s">
        <v>163</v>
      </c>
      <c r="B3234" t="s">
        <v>157</v>
      </c>
      <c r="C3234" t="s">
        <v>158</v>
      </c>
      <c r="D3234" t="s">
        <v>92</v>
      </c>
      <c r="E3234" t="s">
        <v>22</v>
      </c>
      <c r="F3234">
        <v>7406</v>
      </c>
      <c r="G3234">
        <v>389</v>
      </c>
      <c r="H3234">
        <v>9</v>
      </c>
      <c r="I3234">
        <v>23</v>
      </c>
      <c r="J3234">
        <v>3905</v>
      </c>
      <c r="K3234">
        <v>21.35714286</v>
      </c>
    </row>
    <row r="3235" spans="1:11" x14ac:dyDescent="0.55000000000000004">
      <c r="A3235" t="s">
        <v>163</v>
      </c>
      <c r="B3235" t="s">
        <v>157</v>
      </c>
      <c r="C3235" t="s">
        <v>159</v>
      </c>
      <c r="D3235" t="s">
        <v>92</v>
      </c>
      <c r="E3235" t="s">
        <v>22</v>
      </c>
      <c r="F3235">
        <v>10535</v>
      </c>
      <c r="G3235">
        <v>364</v>
      </c>
      <c r="H3235">
        <v>14.04</v>
      </c>
      <c r="I3235">
        <v>35</v>
      </c>
      <c r="J3235">
        <v>5424.44</v>
      </c>
      <c r="K3235">
        <v>32.5</v>
      </c>
    </row>
    <row r="3236" spans="1:11" x14ac:dyDescent="0.55000000000000004">
      <c r="A3236" t="s">
        <v>163</v>
      </c>
      <c r="B3236" t="s">
        <v>157</v>
      </c>
      <c r="C3236" t="s">
        <v>160</v>
      </c>
      <c r="D3236" t="s">
        <v>92</v>
      </c>
      <c r="E3236" t="s">
        <v>27</v>
      </c>
      <c r="F3236">
        <v>198</v>
      </c>
      <c r="G3236">
        <v>33</v>
      </c>
      <c r="H3236">
        <v>2.83</v>
      </c>
      <c r="I3236">
        <v>6</v>
      </c>
      <c r="J3236">
        <v>104.61</v>
      </c>
      <c r="K3236">
        <v>6</v>
      </c>
    </row>
    <row r="3237" spans="1:11" x14ac:dyDescent="0.55000000000000004">
      <c r="A3237" t="s">
        <v>163</v>
      </c>
      <c r="B3237" t="s">
        <v>157</v>
      </c>
      <c r="C3237" t="s">
        <v>160</v>
      </c>
      <c r="D3237" t="s">
        <v>92</v>
      </c>
      <c r="E3237" t="s">
        <v>22</v>
      </c>
      <c r="F3237">
        <v>1008</v>
      </c>
      <c r="G3237">
        <v>168</v>
      </c>
      <c r="H3237">
        <v>2.83</v>
      </c>
      <c r="I3237">
        <v>6</v>
      </c>
      <c r="J3237">
        <v>532.55999999999995</v>
      </c>
      <c r="K3237">
        <v>6</v>
      </c>
    </row>
    <row r="3238" spans="1:11" x14ac:dyDescent="0.55000000000000004">
      <c r="A3238" t="s">
        <v>163</v>
      </c>
      <c r="B3238" t="s">
        <v>157</v>
      </c>
      <c r="C3238" t="s">
        <v>161</v>
      </c>
      <c r="D3238" t="s">
        <v>92</v>
      </c>
      <c r="E3238" t="s">
        <v>27</v>
      </c>
      <c r="F3238">
        <v>371.33</v>
      </c>
      <c r="G3238">
        <v>71</v>
      </c>
      <c r="H3238">
        <v>1.92</v>
      </c>
      <c r="I3238">
        <v>5.23</v>
      </c>
      <c r="J3238">
        <v>235.01</v>
      </c>
      <c r="K3238">
        <v>5.23</v>
      </c>
    </row>
    <row r="3239" spans="1:11" x14ac:dyDescent="0.55000000000000004">
      <c r="A3239" t="s">
        <v>163</v>
      </c>
      <c r="B3239" t="s">
        <v>157</v>
      </c>
      <c r="C3239" t="s">
        <v>161</v>
      </c>
      <c r="D3239" t="s">
        <v>92</v>
      </c>
      <c r="E3239" t="s">
        <v>22</v>
      </c>
      <c r="F3239">
        <v>1009.39</v>
      </c>
      <c r="G3239">
        <v>193</v>
      </c>
      <c r="H3239">
        <v>1.92</v>
      </c>
      <c r="I3239">
        <v>5.23</v>
      </c>
      <c r="J3239">
        <v>638.83000000000004</v>
      </c>
      <c r="K3239">
        <v>5.23</v>
      </c>
    </row>
    <row r="3240" spans="1:11" x14ac:dyDescent="0.55000000000000004">
      <c r="A3240" t="s">
        <v>163</v>
      </c>
      <c r="B3240" t="s">
        <v>157</v>
      </c>
      <c r="C3240" t="s">
        <v>162</v>
      </c>
      <c r="D3240" t="s">
        <v>92</v>
      </c>
      <c r="E3240" t="s">
        <v>27</v>
      </c>
      <c r="F3240">
        <v>312</v>
      </c>
      <c r="G3240">
        <v>52</v>
      </c>
      <c r="H3240">
        <v>2.76</v>
      </c>
      <c r="I3240">
        <v>6</v>
      </c>
      <c r="J3240">
        <v>168.48</v>
      </c>
      <c r="K3240">
        <v>6</v>
      </c>
    </row>
    <row r="3241" spans="1:11" x14ac:dyDescent="0.55000000000000004">
      <c r="A3241" t="s">
        <v>163</v>
      </c>
      <c r="B3241" t="s">
        <v>157</v>
      </c>
      <c r="C3241" t="s">
        <v>162</v>
      </c>
      <c r="D3241" t="s">
        <v>92</v>
      </c>
      <c r="E3241" t="s">
        <v>22</v>
      </c>
      <c r="F3241">
        <v>1800</v>
      </c>
      <c r="G3241">
        <v>300</v>
      </c>
      <c r="H3241">
        <v>2.76</v>
      </c>
      <c r="I3241">
        <v>6</v>
      </c>
      <c r="J3241">
        <v>972</v>
      </c>
      <c r="K3241">
        <v>6</v>
      </c>
    </row>
    <row r="3242" spans="1:11" x14ac:dyDescent="0.55000000000000004">
      <c r="A3242" t="s">
        <v>163</v>
      </c>
      <c r="B3242" t="s">
        <v>145</v>
      </c>
      <c r="C3242" t="s">
        <v>146</v>
      </c>
      <c r="D3242" t="s">
        <v>93</v>
      </c>
      <c r="E3242" t="s">
        <v>22</v>
      </c>
      <c r="F3242">
        <v>19620</v>
      </c>
      <c r="G3242">
        <v>3270</v>
      </c>
      <c r="H3242">
        <v>1.86</v>
      </c>
      <c r="I3242">
        <v>6</v>
      </c>
      <c r="J3242">
        <v>13537.8</v>
      </c>
      <c r="K3242">
        <v>6</v>
      </c>
    </row>
    <row r="3243" spans="1:11" x14ac:dyDescent="0.55000000000000004">
      <c r="A3243" t="s">
        <v>163</v>
      </c>
      <c r="B3243" t="s">
        <v>145</v>
      </c>
      <c r="C3243" t="s">
        <v>147</v>
      </c>
      <c r="D3243" t="s">
        <v>93</v>
      </c>
      <c r="E3243" t="s">
        <v>22</v>
      </c>
      <c r="F3243">
        <v>11943.46</v>
      </c>
      <c r="G3243">
        <v>2026</v>
      </c>
      <c r="H3243">
        <v>1.83</v>
      </c>
      <c r="I3243">
        <v>6.01</v>
      </c>
      <c r="J3243">
        <v>8235.8799999999992</v>
      </c>
      <c r="K3243">
        <v>5.5864705900000002</v>
      </c>
    </row>
    <row r="3244" spans="1:11" x14ac:dyDescent="0.55000000000000004">
      <c r="A3244" t="s">
        <v>163</v>
      </c>
      <c r="B3244" t="s">
        <v>145</v>
      </c>
      <c r="C3244" t="s">
        <v>148</v>
      </c>
      <c r="D3244" t="s">
        <v>93</v>
      </c>
      <c r="E3244" t="s">
        <v>27</v>
      </c>
      <c r="F3244">
        <v>0</v>
      </c>
      <c r="G3244">
        <v>26</v>
      </c>
      <c r="H3244">
        <v>1.88</v>
      </c>
      <c r="I3244">
        <v>7</v>
      </c>
      <c r="J3244">
        <v>-48.88</v>
      </c>
      <c r="K3244">
        <v>0</v>
      </c>
    </row>
    <row r="3245" spans="1:11" x14ac:dyDescent="0.55000000000000004">
      <c r="A3245" t="s">
        <v>163</v>
      </c>
      <c r="B3245" t="s">
        <v>145</v>
      </c>
      <c r="C3245" t="s">
        <v>148</v>
      </c>
      <c r="D3245" t="s">
        <v>93</v>
      </c>
      <c r="E3245" t="s">
        <v>22</v>
      </c>
      <c r="F3245">
        <v>7329</v>
      </c>
      <c r="G3245">
        <v>1359</v>
      </c>
      <c r="H3245">
        <v>1.88</v>
      </c>
      <c r="I3245">
        <v>7</v>
      </c>
      <c r="J3245">
        <v>4774.08</v>
      </c>
      <c r="K3245">
        <v>4.6666666699999997</v>
      </c>
    </row>
    <row r="3246" spans="1:11" x14ac:dyDescent="0.55000000000000004">
      <c r="A3246" t="s">
        <v>163</v>
      </c>
      <c r="B3246" t="s">
        <v>145</v>
      </c>
      <c r="C3246" t="s">
        <v>149</v>
      </c>
      <c r="D3246" t="s">
        <v>93</v>
      </c>
      <c r="E3246" t="s">
        <v>22</v>
      </c>
      <c r="F3246">
        <v>14966</v>
      </c>
      <c r="G3246">
        <v>2138</v>
      </c>
      <c r="H3246">
        <v>2.33</v>
      </c>
      <c r="I3246">
        <v>7</v>
      </c>
      <c r="J3246">
        <v>9984.4599999999991</v>
      </c>
      <c r="K3246">
        <v>7</v>
      </c>
    </row>
    <row r="3247" spans="1:11" x14ac:dyDescent="0.55000000000000004">
      <c r="A3247" t="s">
        <v>163</v>
      </c>
      <c r="B3247" t="s">
        <v>145</v>
      </c>
      <c r="C3247" t="s">
        <v>150</v>
      </c>
      <c r="D3247" t="s">
        <v>93</v>
      </c>
      <c r="E3247" t="s">
        <v>27</v>
      </c>
      <c r="F3247">
        <v>4991</v>
      </c>
      <c r="G3247">
        <v>713</v>
      </c>
      <c r="H3247">
        <v>2.42</v>
      </c>
      <c r="I3247">
        <v>7</v>
      </c>
      <c r="J3247">
        <v>3265.54</v>
      </c>
      <c r="K3247">
        <v>7</v>
      </c>
    </row>
    <row r="3248" spans="1:11" x14ac:dyDescent="0.55000000000000004">
      <c r="A3248" t="s">
        <v>163</v>
      </c>
      <c r="B3248" t="s">
        <v>145</v>
      </c>
      <c r="C3248" t="s">
        <v>150</v>
      </c>
      <c r="D3248" t="s">
        <v>93</v>
      </c>
      <c r="E3248" t="s">
        <v>22</v>
      </c>
      <c r="F3248">
        <v>44870</v>
      </c>
      <c r="G3248">
        <v>6640</v>
      </c>
      <c r="H3248">
        <v>2.42</v>
      </c>
      <c r="I3248">
        <v>7</v>
      </c>
      <c r="J3248">
        <v>28801.200000000001</v>
      </c>
      <c r="K3248">
        <v>6.06666667</v>
      </c>
    </row>
    <row r="3249" spans="1:11" x14ac:dyDescent="0.55000000000000004">
      <c r="A3249" t="s">
        <v>163</v>
      </c>
      <c r="B3249" t="s">
        <v>151</v>
      </c>
      <c r="C3249" t="s">
        <v>152</v>
      </c>
      <c r="D3249" t="s">
        <v>93</v>
      </c>
      <c r="E3249" t="s">
        <v>27</v>
      </c>
      <c r="F3249">
        <v>1017</v>
      </c>
      <c r="G3249">
        <v>209</v>
      </c>
      <c r="H3249">
        <v>1.95</v>
      </c>
      <c r="I3249">
        <v>5</v>
      </c>
      <c r="J3249">
        <v>609.45000000000005</v>
      </c>
      <c r="K3249">
        <v>4</v>
      </c>
    </row>
    <row r="3250" spans="1:11" x14ac:dyDescent="0.55000000000000004">
      <c r="A3250" t="s">
        <v>163</v>
      </c>
      <c r="B3250" t="s">
        <v>151</v>
      </c>
      <c r="C3250" t="s">
        <v>152</v>
      </c>
      <c r="D3250" t="s">
        <v>93</v>
      </c>
      <c r="E3250" t="s">
        <v>22</v>
      </c>
      <c r="F3250">
        <v>10341</v>
      </c>
      <c r="G3250">
        <v>2103</v>
      </c>
      <c r="H3250">
        <v>1.95</v>
      </c>
      <c r="I3250">
        <v>5</v>
      </c>
      <c r="J3250">
        <v>6240.15</v>
      </c>
      <c r="K3250">
        <v>4.4444444399999998</v>
      </c>
    </row>
    <row r="3251" spans="1:11" x14ac:dyDescent="0.55000000000000004">
      <c r="A3251" t="s">
        <v>163</v>
      </c>
      <c r="B3251" t="s">
        <v>151</v>
      </c>
      <c r="C3251" t="s">
        <v>153</v>
      </c>
      <c r="D3251" t="s">
        <v>93</v>
      </c>
      <c r="E3251" t="s">
        <v>22</v>
      </c>
      <c r="F3251">
        <v>14765</v>
      </c>
      <c r="G3251">
        <v>2953</v>
      </c>
      <c r="H3251">
        <v>1.96</v>
      </c>
      <c r="I3251">
        <v>5</v>
      </c>
      <c r="J3251">
        <v>8977.1200000000008</v>
      </c>
      <c r="K3251">
        <v>5</v>
      </c>
    </row>
    <row r="3252" spans="1:11" x14ac:dyDescent="0.55000000000000004">
      <c r="A3252" t="s">
        <v>163</v>
      </c>
      <c r="B3252" t="s">
        <v>151</v>
      </c>
      <c r="C3252" t="s">
        <v>154</v>
      </c>
      <c r="D3252" t="s">
        <v>93</v>
      </c>
      <c r="E3252" t="s">
        <v>22</v>
      </c>
      <c r="F3252">
        <v>18806.580000000002</v>
      </c>
      <c r="G3252">
        <v>3904</v>
      </c>
      <c r="H3252">
        <v>1.79</v>
      </c>
      <c r="I3252">
        <v>4.9400000000000004</v>
      </c>
      <c r="J3252">
        <v>11818.42</v>
      </c>
      <c r="K3252">
        <v>4.0682352899999996</v>
      </c>
    </row>
    <row r="3253" spans="1:11" x14ac:dyDescent="0.55000000000000004">
      <c r="A3253" t="s">
        <v>163</v>
      </c>
      <c r="B3253" t="s">
        <v>151</v>
      </c>
      <c r="C3253" t="s">
        <v>155</v>
      </c>
      <c r="D3253" t="s">
        <v>93</v>
      </c>
      <c r="E3253" t="s">
        <v>27</v>
      </c>
      <c r="F3253">
        <v>0</v>
      </c>
      <c r="G3253">
        <v>26</v>
      </c>
      <c r="H3253">
        <v>1.85</v>
      </c>
      <c r="I3253">
        <v>5</v>
      </c>
      <c r="J3253">
        <v>-48.1</v>
      </c>
      <c r="K3253">
        <v>0</v>
      </c>
    </row>
    <row r="3254" spans="1:11" x14ac:dyDescent="0.55000000000000004">
      <c r="A3254" t="s">
        <v>163</v>
      </c>
      <c r="B3254" t="s">
        <v>151</v>
      </c>
      <c r="C3254" t="s">
        <v>155</v>
      </c>
      <c r="D3254" t="s">
        <v>93</v>
      </c>
      <c r="E3254" t="s">
        <v>22</v>
      </c>
      <c r="F3254">
        <v>34740</v>
      </c>
      <c r="G3254">
        <v>7260</v>
      </c>
      <c r="H3254">
        <v>1.85</v>
      </c>
      <c r="I3254">
        <v>5</v>
      </c>
      <c r="J3254">
        <v>21309</v>
      </c>
      <c r="K3254">
        <v>3.3333333299999999</v>
      </c>
    </row>
    <row r="3255" spans="1:11" x14ac:dyDescent="0.55000000000000004">
      <c r="A3255" t="s">
        <v>163</v>
      </c>
      <c r="B3255" t="s">
        <v>151</v>
      </c>
      <c r="C3255" t="s">
        <v>156</v>
      </c>
      <c r="D3255" t="s">
        <v>93</v>
      </c>
      <c r="E3255" t="s">
        <v>22</v>
      </c>
      <c r="F3255">
        <v>23022</v>
      </c>
      <c r="G3255">
        <v>3837</v>
      </c>
      <c r="H3255">
        <v>2.76</v>
      </c>
      <c r="I3255">
        <v>6</v>
      </c>
      <c r="J3255">
        <v>12431.88</v>
      </c>
      <c r="K3255">
        <v>6</v>
      </c>
    </row>
    <row r="3256" spans="1:11" x14ac:dyDescent="0.55000000000000004">
      <c r="A3256" t="s">
        <v>163</v>
      </c>
      <c r="B3256" t="s">
        <v>157</v>
      </c>
      <c r="C3256" t="s">
        <v>158</v>
      </c>
      <c r="D3256" t="s">
        <v>93</v>
      </c>
      <c r="E3256" t="s">
        <v>22</v>
      </c>
      <c r="F3256">
        <v>15226</v>
      </c>
      <c r="G3256">
        <v>787</v>
      </c>
      <c r="H3256">
        <v>9</v>
      </c>
      <c r="I3256">
        <v>23</v>
      </c>
      <c r="J3256">
        <v>8143</v>
      </c>
      <c r="K3256">
        <v>21.35714286</v>
      </c>
    </row>
    <row r="3257" spans="1:11" x14ac:dyDescent="0.55000000000000004">
      <c r="A3257" t="s">
        <v>163</v>
      </c>
      <c r="B3257" t="s">
        <v>157</v>
      </c>
      <c r="C3257" t="s">
        <v>159</v>
      </c>
      <c r="D3257" t="s">
        <v>93</v>
      </c>
      <c r="E3257" t="s">
        <v>22</v>
      </c>
      <c r="F3257">
        <v>21385</v>
      </c>
      <c r="G3257">
        <v>737</v>
      </c>
      <c r="H3257">
        <v>14.04</v>
      </c>
      <c r="I3257">
        <v>35</v>
      </c>
      <c r="J3257">
        <v>11037.52</v>
      </c>
      <c r="K3257">
        <v>32.5</v>
      </c>
    </row>
    <row r="3258" spans="1:11" x14ac:dyDescent="0.55000000000000004">
      <c r="A3258" t="s">
        <v>163</v>
      </c>
      <c r="B3258" t="s">
        <v>157</v>
      </c>
      <c r="C3258" t="s">
        <v>160</v>
      </c>
      <c r="D3258" t="s">
        <v>93</v>
      </c>
      <c r="E3258" t="s">
        <v>27</v>
      </c>
      <c r="F3258">
        <v>204</v>
      </c>
      <c r="G3258">
        <v>34</v>
      </c>
      <c r="H3258">
        <v>2.83</v>
      </c>
      <c r="I3258">
        <v>6</v>
      </c>
      <c r="J3258">
        <v>107.78</v>
      </c>
      <c r="K3258">
        <v>6</v>
      </c>
    </row>
    <row r="3259" spans="1:11" x14ac:dyDescent="0.55000000000000004">
      <c r="A3259" t="s">
        <v>163</v>
      </c>
      <c r="B3259" t="s">
        <v>157</v>
      </c>
      <c r="C3259" t="s">
        <v>160</v>
      </c>
      <c r="D3259" t="s">
        <v>93</v>
      </c>
      <c r="E3259" t="s">
        <v>22</v>
      </c>
      <c r="F3259">
        <v>2310</v>
      </c>
      <c r="G3259">
        <v>385</v>
      </c>
      <c r="H3259">
        <v>2.83</v>
      </c>
      <c r="I3259">
        <v>6</v>
      </c>
      <c r="J3259">
        <v>1220.45</v>
      </c>
      <c r="K3259">
        <v>6</v>
      </c>
    </row>
    <row r="3260" spans="1:11" x14ac:dyDescent="0.55000000000000004">
      <c r="A3260" t="s">
        <v>163</v>
      </c>
      <c r="B3260" t="s">
        <v>157</v>
      </c>
      <c r="C3260" t="s">
        <v>161</v>
      </c>
      <c r="D3260" t="s">
        <v>93</v>
      </c>
      <c r="E3260" t="s">
        <v>22</v>
      </c>
      <c r="F3260">
        <v>2860.81</v>
      </c>
      <c r="G3260">
        <v>547</v>
      </c>
      <c r="H3260">
        <v>1.92</v>
      </c>
      <c r="I3260">
        <v>5.23</v>
      </c>
      <c r="J3260">
        <v>1810.57</v>
      </c>
      <c r="K3260">
        <v>5.23</v>
      </c>
    </row>
    <row r="3261" spans="1:11" x14ac:dyDescent="0.55000000000000004">
      <c r="A3261" t="s">
        <v>163</v>
      </c>
      <c r="B3261" t="s">
        <v>157</v>
      </c>
      <c r="C3261" t="s">
        <v>162</v>
      </c>
      <c r="D3261" t="s">
        <v>93</v>
      </c>
      <c r="E3261" t="s">
        <v>27</v>
      </c>
      <c r="F3261">
        <v>264</v>
      </c>
      <c r="G3261">
        <v>44</v>
      </c>
      <c r="H3261">
        <v>2.76</v>
      </c>
      <c r="I3261">
        <v>6</v>
      </c>
      <c r="J3261">
        <v>142.56</v>
      </c>
      <c r="K3261">
        <v>6</v>
      </c>
    </row>
    <row r="3262" spans="1:11" x14ac:dyDescent="0.55000000000000004">
      <c r="A3262" t="s">
        <v>163</v>
      </c>
      <c r="B3262" t="s">
        <v>157</v>
      </c>
      <c r="C3262" t="s">
        <v>162</v>
      </c>
      <c r="D3262" t="s">
        <v>93</v>
      </c>
      <c r="E3262" t="s">
        <v>22</v>
      </c>
      <c r="F3262">
        <v>3522</v>
      </c>
      <c r="G3262">
        <v>587</v>
      </c>
      <c r="H3262">
        <v>2.76</v>
      </c>
      <c r="I3262">
        <v>6</v>
      </c>
      <c r="J3262">
        <v>1901.88</v>
      </c>
      <c r="K3262">
        <v>6</v>
      </c>
    </row>
    <row r="3263" spans="1:11" x14ac:dyDescent="0.55000000000000004">
      <c r="A3263" t="s">
        <v>163</v>
      </c>
      <c r="B3263" t="s">
        <v>145</v>
      </c>
      <c r="C3263" t="s">
        <v>146</v>
      </c>
      <c r="D3263" t="s">
        <v>94</v>
      </c>
      <c r="E3263" t="s">
        <v>27</v>
      </c>
      <c r="F3263">
        <v>1020</v>
      </c>
      <c r="G3263">
        <v>170</v>
      </c>
      <c r="H3263">
        <v>1.86</v>
      </c>
      <c r="I3263">
        <v>6</v>
      </c>
      <c r="J3263">
        <v>703.8</v>
      </c>
      <c r="K3263">
        <v>6</v>
      </c>
    </row>
    <row r="3264" spans="1:11" x14ac:dyDescent="0.55000000000000004">
      <c r="A3264" t="s">
        <v>163</v>
      </c>
      <c r="B3264" t="s">
        <v>145</v>
      </c>
      <c r="C3264" t="s">
        <v>146</v>
      </c>
      <c r="D3264" t="s">
        <v>94</v>
      </c>
      <c r="E3264" t="s">
        <v>22</v>
      </c>
      <c r="F3264">
        <v>63264</v>
      </c>
      <c r="G3264">
        <v>10544</v>
      </c>
      <c r="H3264">
        <v>1.86</v>
      </c>
      <c r="I3264">
        <v>6</v>
      </c>
      <c r="J3264">
        <v>43652.160000000003</v>
      </c>
      <c r="K3264">
        <v>6</v>
      </c>
    </row>
    <row r="3265" spans="1:11" x14ac:dyDescent="0.55000000000000004">
      <c r="A3265" t="s">
        <v>163</v>
      </c>
      <c r="B3265" t="s">
        <v>145</v>
      </c>
      <c r="C3265" t="s">
        <v>146</v>
      </c>
      <c r="D3265" t="s">
        <v>94</v>
      </c>
      <c r="E3265" t="s">
        <v>73</v>
      </c>
      <c r="F3265">
        <v>1128</v>
      </c>
      <c r="G3265">
        <v>188</v>
      </c>
      <c r="H3265">
        <v>1.86</v>
      </c>
      <c r="I3265">
        <v>6</v>
      </c>
      <c r="J3265">
        <v>778.32</v>
      </c>
      <c r="K3265">
        <v>6</v>
      </c>
    </row>
    <row r="3266" spans="1:11" x14ac:dyDescent="0.55000000000000004">
      <c r="A3266" t="s">
        <v>163</v>
      </c>
      <c r="B3266" t="s">
        <v>145</v>
      </c>
      <c r="C3266" t="s">
        <v>147</v>
      </c>
      <c r="D3266" t="s">
        <v>94</v>
      </c>
      <c r="E3266" t="s">
        <v>27</v>
      </c>
      <c r="F3266">
        <v>2079.46</v>
      </c>
      <c r="G3266">
        <v>346</v>
      </c>
      <c r="H3266">
        <v>1.83</v>
      </c>
      <c r="I3266">
        <v>6.01</v>
      </c>
      <c r="J3266">
        <v>1446.28</v>
      </c>
      <c r="K3266">
        <v>6.01</v>
      </c>
    </row>
    <row r="3267" spans="1:11" x14ac:dyDescent="0.55000000000000004">
      <c r="A3267" t="s">
        <v>163</v>
      </c>
      <c r="B3267" t="s">
        <v>145</v>
      </c>
      <c r="C3267" t="s">
        <v>147</v>
      </c>
      <c r="D3267" t="s">
        <v>94</v>
      </c>
      <c r="E3267" t="s">
        <v>22</v>
      </c>
      <c r="F3267">
        <v>36287.160000000003</v>
      </c>
      <c r="G3267">
        <v>6156</v>
      </c>
      <c r="H3267">
        <v>1.83</v>
      </c>
      <c r="I3267">
        <v>6.01</v>
      </c>
      <c r="J3267">
        <v>25021.68</v>
      </c>
      <c r="K3267">
        <v>5.61</v>
      </c>
    </row>
    <row r="3268" spans="1:11" x14ac:dyDescent="0.55000000000000004">
      <c r="A3268" t="s">
        <v>163</v>
      </c>
      <c r="B3268" t="s">
        <v>145</v>
      </c>
      <c r="C3268" t="s">
        <v>147</v>
      </c>
      <c r="D3268" t="s">
        <v>94</v>
      </c>
      <c r="E3268" t="s">
        <v>71</v>
      </c>
      <c r="F3268">
        <v>1604.67</v>
      </c>
      <c r="G3268">
        <v>267</v>
      </c>
      <c r="H3268">
        <v>1.83</v>
      </c>
      <c r="I3268">
        <v>6.01</v>
      </c>
      <c r="J3268">
        <v>1116.06</v>
      </c>
      <c r="K3268">
        <v>6.01</v>
      </c>
    </row>
    <row r="3269" spans="1:11" x14ac:dyDescent="0.55000000000000004">
      <c r="A3269" t="s">
        <v>163</v>
      </c>
      <c r="B3269" t="s">
        <v>145</v>
      </c>
      <c r="C3269" t="s">
        <v>148</v>
      </c>
      <c r="D3269" t="s">
        <v>94</v>
      </c>
      <c r="E3269" t="s">
        <v>27</v>
      </c>
      <c r="F3269">
        <v>1064</v>
      </c>
      <c r="G3269">
        <v>194</v>
      </c>
      <c r="H3269">
        <v>1.88</v>
      </c>
      <c r="I3269">
        <v>7</v>
      </c>
      <c r="J3269">
        <v>699.28</v>
      </c>
      <c r="K3269">
        <v>3.5</v>
      </c>
    </row>
    <row r="3270" spans="1:11" x14ac:dyDescent="0.55000000000000004">
      <c r="A3270" t="s">
        <v>163</v>
      </c>
      <c r="B3270" t="s">
        <v>145</v>
      </c>
      <c r="C3270" t="s">
        <v>148</v>
      </c>
      <c r="D3270" t="s">
        <v>94</v>
      </c>
      <c r="E3270" t="s">
        <v>22</v>
      </c>
      <c r="F3270">
        <v>23100</v>
      </c>
      <c r="G3270">
        <v>4262</v>
      </c>
      <c r="H3270">
        <v>1.88</v>
      </c>
      <c r="I3270">
        <v>7</v>
      </c>
      <c r="J3270">
        <v>15087.44</v>
      </c>
      <c r="K3270">
        <v>4.8461538500000003</v>
      </c>
    </row>
    <row r="3271" spans="1:11" x14ac:dyDescent="0.55000000000000004">
      <c r="A3271" t="s">
        <v>163</v>
      </c>
      <c r="B3271" t="s">
        <v>145</v>
      </c>
      <c r="C3271" t="s">
        <v>149</v>
      </c>
      <c r="D3271" t="s">
        <v>94</v>
      </c>
      <c r="E3271" t="s">
        <v>27</v>
      </c>
      <c r="F3271">
        <v>2345</v>
      </c>
      <c r="G3271">
        <v>335</v>
      </c>
      <c r="H3271">
        <v>2.33</v>
      </c>
      <c r="I3271">
        <v>7</v>
      </c>
      <c r="J3271">
        <v>1564.45</v>
      </c>
      <c r="K3271">
        <v>7</v>
      </c>
    </row>
    <row r="3272" spans="1:11" x14ac:dyDescent="0.55000000000000004">
      <c r="A3272" t="s">
        <v>163</v>
      </c>
      <c r="B3272" t="s">
        <v>145</v>
      </c>
      <c r="C3272" t="s">
        <v>149</v>
      </c>
      <c r="D3272" t="s">
        <v>94</v>
      </c>
      <c r="E3272" t="s">
        <v>22</v>
      </c>
      <c r="F3272">
        <v>48678</v>
      </c>
      <c r="G3272">
        <v>6954</v>
      </c>
      <c r="H3272">
        <v>2.33</v>
      </c>
      <c r="I3272">
        <v>7</v>
      </c>
      <c r="J3272">
        <v>32475.18</v>
      </c>
      <c r="K3272">
        <v>7</v>
      </c>
    </row>
    <row r="3273" spans="1:11" x14ac:dyDescent="0.55000000000000004">
      <c r="A3273" t="s">
        <v>163</v>
      </c>
      <c r="B3273" t="s">
        <v>145</v>
      </c>
      <c r="C3273" t="s">
        <v>150</v>
      </c>
      <c r="D3273" t="s">
        <v>94</v>
      </c>
      <c r="E3273" t="s">
        <v>27</v>
      </c>
      <c r="F3273">
        <v>11655</v>
      </c>
      <c r="G3273">
        <v>1911</v>
      </c>
      <c r="H3273">
        <v>2.42</v>
      </c>
      <c r="I3273">
        <v>7</v>
      </c>
      <c r="J3273">
        <v>7030.38</v>
      </c>
      <c r="K3273">
        <v>4.2</v>
      </c>
    </row>
    <row r="3274" spans="1:11" x14ac:dyDescent="0.55000000000000004">
      <c r="A3274" t="s">
        <v>163</v>
      </c>
      <c r="B3274" t="s">
        <v>145</v>
      </c>
      <c r="C3274" t="s">
        <v>150</v>
      </c>
      <c r="D3274" t="s">
        <v>94</v>
      </c>
      <c r="E3274" t="s">
        <v>22</v>
      </c>
      <c r="F3274">
        <v>152055.47</v>
      </c>
      <c r="G3274">
        <v>22445</v>
      </c>
      <c r="H3274">
        <v>2.42</v>
      </c>
      <c r="I3274">
        <v>7</v>
      </c>
      <c r="J3274">
        <v>97738.57</v>
      </c>
      <c r="K3274">
        <v>6.3881481500000001</v>
      </c>
    </row>
    <row r="3275" spans="1:11" x14ac:dyDescent="0.55000000000000004">
      <c r="A3275" t="s">
        <v>163</v>
      </c>
      <c r="B3275" t="s">
        <v>151</v>
      </c>
      <c r="C3275" t="s">
        <v>152</v>
      </c>
      <c r="D3275" t="s">
        <v>94</v>
      </c>
      <c r="E3275" t="s">
        <v>27</v>
      </c>
      <c r="F3275">
        <v>1652</v>
      </c>
      <c r="G3275">
        <v>340</v>
      </c>
      <c r="H3275">
        <v>1.95</v>
      </c>
      <c r="I3275">
        <v>5</v>
      </c>
      <c r="J3275">
        <v>989</v>
      </c>
      <c r="K3275">
        <v>4.3333333300000003</v>
      </c>
    </row>
    <row r="3276" spans="1:11" x14ac:dyDescent="0.55000000000000004">
      <c r="A3276" t="s">
        <v>163</v>
      </c>
      <c r="B3276" t="s">
        <v>151</v>
      </c>
      <c r="C3276" t="s">
        <v>152</v>
      </c>
      <c r="D3276" t="s">
        <v>94</v>
      </c>
      <c r="E3276" t="s">
        <v>22</v>
      </c>
      <c r="F3276">
        <v>23273</v>
      </c>
      <c r="G3276">
        <v>4773</v>
      </c>
      <c r="H3276">
        <v>1.95</v>
      </c>
      <c r="I3276">
        <v>5</v>
      </c>
      <c r="J3276">
        <v>13965.65</v>
      </c>
      <c r="K3276">
        <v>4.4285714299999999</v>
      </c>
    </row>
    <row r="3277" spans="1:11" x14ac:dyDescent="0.55000000000000004">
      <c r="A3277" t="s">
        <v>163</v>
      </c>
      <c r="B3277" t="s">
        <v>151</v>
      </c>
      <c r="C3277" t="s">
        <v>152</v>
      </c>
      <c r="D3277" t="s">
        <v>94</v>
      </c>
      <c r="E3277" t="s">
        <v>71</v>
      </c>
      <c r="F3277">
        <v>1125</v>
      </c>
      <c r="G3277">
        <v>225</v>
      </c>
      <c r="H3277">
        <v>1.95</v>
      </c>
      <c r="I3277">
        <v>5</v>
      </c>
      <c r="J3277">
        <v>686.25</v>
      </c>
      <c r="K3277">
        <v>5</v>
      </c>
    </row>
    <row r="3278" spans="1:11" x14ac:dyDescent="0.55000000000000004">
      <c r="A3278" t="s">
        <v>163</v>
      </c>
      <c r="B3278" t="s">
        <v>151</v>
      </c>
      <c r="C3278" t="s">
        <v>153</v>
      </c>
      <c r="D3278" t="s">
        <v>94</v>
      </c>
      <c r="E3278" t="s">
        <v>22</v>
      </c>
      <c r="F3278">
        <v>33415</v>
      </c>
      <c r="G3278">
        <v>6683</v>
      </c>
      <c r="H3278">
        <v>1.96</v>
      </c>
      <c r="I3278">
        <v>5</v>
      </c>
      <c r="J3278">
        <v>20316.32</v>
      </c>
      <c r="K3278">
        <v>5</v>
      </c>
    </row>
    <row r="3279" spans="1:11" x14ac:dyDescent="0.55000000000000004">
      <c r="A3279" t="s">
        <v>163</v>
      </c>
      <c r="B3279" t="s">
        <v>151</v>
      </c>
      <c r="C3279" t="s">
        <v>154</v>
      </c>
      <c r="D3279" t="s">
        <v>94</v>
      </c>
      <c r="E3279" t="s">
        <v>22</v>
      </c>
      <c r="F3279">
        <v>41871.440000000002</v>
      </c>
      <c r="G3279">
        <v>8772</v>
      </c>
      <c r="H3279">
        <v>1.79</v>
      </c>
      <c r="I3279">
        <v>4.9400000000000004</v>
      </c>
      <c r="J3279">
        <v>26169.56</v>
      </c>
      <c r="K3279">
        <v>4.1681249999999999</v>
      </c>
    </row>
    <row r="3280" spans="1:11" x14ac:dyDescent="0.55000000000000004">
      <c r="A3280" t="s">
        <v>163</v>
      </c>
      <c r="B3280" t="s">
        <v>151</v>
      </c>
      <c r="C3280" t="s">
        <v>154</v>
      </c>
      <c r="D3280" t="s">
        <v>94</v>
      </c>
      <c r="E3280" t="s">
        <v>71</v>
      </c>
      <c r="F3280">
        <v>1808.04</v>
      </c>
      <c r="G3280">
        <v>366</v>
      </c>
      <c r="H3280">
        <v>1.79</v>
      </c>
      <c r="I3280">
        <v>4.9400000000000004</v>
      </c>
      <c r="J3280">
        <v>1152.9000000000001</v>
      </c>
      <c r="K3280">
        <v>4.9400000000000004</v>
      </c>
    </row>
    <row r="3281" spans="1:11" x14ac:dyDescent="0.55000000000000004">
      <c r="A3281" t="s">
        <v>163</v>
      </c>
      <c r="B3281" t="s">
        <v>151</v>
      </c>
      <c r="C3281" t="s">
        <v>155</v>
      </c>
      <c r="D3281" t="s">
        <v>94</v>
      </c>
      <c r="E3281" t="s">
        <v>27</v>
      </c>
      <c r="F3281">
        <v>3305</v>
      </c>
      <c r="G3281">
        <v>703</v>
      </c>
      <c r="H3281">
        <v>1.85</v>
      </c>
      <c r="I3281">
        <v>5</v>
      </c>
      <c r="J3281">
        <v>2004.45</v>
      </c>
      <c r="K3281">
        <v>2.5</v>
      </c>
    </row>
    <row r="3282" spans="1:11" x14ac:dyDescent="0.55000000000000004">
      <c r="A3282" t="s">
        <v>163</v>
      </c>
      <c r="B3282" t="s">
        <v>151</v>
      </c>
      <c r="C3282" t="s">
        <v>155</v>
      </c>
      <c r="D3282" t="s">
        <v>94</v>
      </c>
      <c r="E3282" t="s">
        <v>22</v>
      </c>
      <c r="F3282">
        <v>78000</v>
      </c>
      <c r="G3282">
        <v>16562</v>
      </c>
      <c r="H3282">
        <v>1.85</v>
      </c>
      <c r="I3282">
        <v>5</v>
      </c>
      <c r="J3282">
        <v>47360.3</v>
      </c>
      <c r="K3282">
        <v>3.4615384599999999</v>
      </c>
    </row>
    <row r="3283" spans="1:11" x14ac:dyDescent="0.55000000000000004">
      <c r="A3283" t="s">
        <v>163</v>
      </c>
      <c r="B3283" t="s">
        <v>151</v>
      </c>
      <c r="C3283" t="s">
        <v>156</v>
      </c>
      <c r="D3283" t="s">
        <v>94</v>
      </c>
      <c r="E3283" t="s">
        <v>22</v>
      </c>
      <c r="F3283">
        <v>53004</v>
      </c>
      <c r="G3283">
        <v>8834</v>
      </c>
      <c r="H3283">
        <v>2.76</v>
      </c>
      <c r="I3283">
        <v>6</v>
      </c>
      <c r="J3283">
        <v>28622.16</v>
      </c>
      <c r="K3283">
        <v>6</v>
      </c>
    </row>
    <row r="3284" spans="1:11" x14ac:dyDescent="0.55000000000000004">
      <c r="A3284" t="s">
        <v>163</v>
      </c>
      <c r="B3284" t="s">
        <v>157</v>
      </c>
      <c r="C3284" t="s">
        <v>158</v>
      </c>
      <c r="D3284" t="s">
        <v>94</v>
      </c>
      <c r="E3284" t="s">
        <v>27</v>
      </c>
      <c r="F3284">
        <v>1771</v>
      </c>
      <c r="G3284">
        <v>77</v>
      </c>
      <c r="H3284">
        <v>9</v>
      </c>
      <c r="I3284">
        <v>23</v>
      </c>
      <c r="J3284">
        <v>1078</v>
      </c>
      <c r="K3284">
        <v>23</v>
      </c>
    </row>
    <row r="3285" spans="1:11" x14ac:dyDescent="0.55000000000000004">
      <c r="A3285" t="s">
        <v>163</v>
      </c>
      <c r="B3285" t="s">
        <v>157</v>
      </c>
      <c r="C3285" t="s">
        <v>158</v>
      </c>
      <c r="D3285" t="s">
        <v>94</v>
      </c>
      <c r="E3285" t="s">
        <v>22</v>
      </c>
      <c r="F3285">
        <v>43217</v>
      </c>
      <c r="G3285">
        <v>2286</v>
      </c>
      <c r="H3285">
        <v>9</v>
      </c>
      <c r="I3285">
        <v>23</v>
      </c>
      <c r="J3285">
        <v>22643</v>
      </c>
      <c r="K3285">
        <v>21.296296300000002</v>
      </c>
    </row>
    <row r="3286" spans="1:11" x14ac:dyDescent="0.55000000000000004">
      <c r="A3286" t="s">
        <v>163</v>
      </c>
      <c r="B3286" t="s">
        <v>157</v>
      </c>
      <c r="C3286" t="s">
        <v>159</v>
      </c>
      <c r="D3286" t="s">
        <v>94</v>
      </c>
      <c r="E3286" t="s">
        <v>22</v>
      </c>
      <c r="F3286">
        <v>63961.8</v>
      </c>
      <c r="G3286">
        <v>2217</v>
      </c>
      <c r="H3286">
        <v>14.04</v>
      </c>
      <c r="I3286">
        <v>35</v>
      </c>
      <c r="J3286">
        <v>32835.120000000003</v>
      </c>
      <c r="K3286">
        <v>32.35</v>
      </c>
    </row>
    <row r="3287" spans="1:11" x14ac:dyDescent="0.55000000000000004">
      <c r="A3287" t="s">
        <v>163</v>
      </c>
      <c r="B3287" t="s">
        <v>157</v>
      </c>
      <c r="C3287" t="s">
        <v>160</v>
      </c>
      <c r="D3287" t="s">
        <v>94</v>
      </c>
      <c r="E3287" t="s">
        <v>27</v>
      </c>
      <c r="F3287">
        <v>426</v>
      </c>
      <c r="G3287">
        <v>71</v>
      </c>
      <c r="H3287">
        <v>2.83</v>
      </c>
      <c r="I3287">
        <v>6</v>
      </c>
      <c r="J3287">
        <v>225.07</v>
      </c>
      <c r="K3287">
        <v>6</v>
      </c>
    </row>
    <row r="3288" spans="1:11" x14ac:dyDescent="0.55000000000000004">
      <c r="A3288" t="s">
        <v>163</v>
      </c>
      <c r="B3288" t="s">
        <v>157</v>
      </c>
      <c r="C3288" t="s">
        <v>160</v>
      </c>
      <c r="D3288" t="s">
        <v>94</v>
      </c>
      <c r="E3288" t="s">
        <v>22</v>
      </c>
      <c r="F3288">
        <v>6558</v>
      </c>
      <c r="G3288">
        <v>1093</v>
      </c>
      <c r="H3288">
        <v>2.83</v>
      </c>
      <c r="I3288">
        <v>6</v>
      </c>
      <c r="J3288">
        <v>3464.81</v>
      </c>
      <c r="K3288">
        <v>6</v>
      </c>
    </row>
    <row r="3289" spans="1:11" x14ac:dyDescent="0.55000000000000004">
      <c r="A3289" t="s">
        <v>163</v>
      </c>
      <c r="B3289" t="s">
        <v>157</v>
      </c>
      <c r="C3289" t="s">
        <v>160</v>
      </c>
      <c r="D3289" t="s">
        <v>94</v>
      </c>
      <c r="E3289" t="s">
        <v>71</v>
      </c>
      <c r="F3289">
        <v>366</v>
      </c>
      <c r="G3289">
        <v>61</v>
      </c>
      <c r="H3289">
        <v>2.83</v>
      </c>
      <c r="I3289">
        <v>6</v>
      </c>
      <c r="J3289">
        <v>193.37</v>
      </c>
      <c r="K3289">
        <v>6</v>
      </c>
    </row>
    <row r="3290" spans="1:11" x14ac:dyDescent="0.55000000000000004">
      <c r="A3290" t="s">
        <v>163</v>
      </c>
      <c r="B3290" t="s">
        <v>157</v>
      </c>
      <c r="C3290" t="s">
        <v>161</v>
      </c>
      <c r="D3290" t="s">
        <v>94</v>
      </c>
      <c r="E3290" t="s">
        <v>22</v>
      </c>
      <c r="F3290">
        <v>8341.85</v>
      </c>
      <c r="G3290">
        <v>1595</v>
      </c>
      <c r="H3290">
        <v>1.92</v>
      </c>
      <c r="I3290">
        <v>5.23</v>
      </c>
      <c r="J3290">
        <v>5279.45</v>
      </c>
      <c r="K3290">
        <v>5.23</v>
      </c>
    </row>
    <row r="3291" spans="1:11" x14ac:dyDescent="0.55000000000000004">
      <c r="A3291" t="s">
        <v>163</v>
      </c>
      <c r="B3291" t="s">
        <v>157</v>
      </c>
      <c r="C3291" t="s">
        <v>161</v>
      </c>
      <c r="D3291" t="s">
        <v>94</v>
      </c>
      <c r="E3291" t="s">
        <v>73</v>
      </c>
      <c r="F3291">
        <v>15.69</v>
      </c>
      <c r="G3291">
        <v>3</v>
      </c>
      <c r="H3291">
        <v>1.92</v>
      </c>
      <c r="I3291">
        <v>5.23</v>
      </c>
      <c r="J3291">
        <v>9.93</v>
      </c>
      <c r="K3291">
        <v>5.23</v>
      </c>
    </row>
    <row r="3292" spans="1:11" x14ac:dyDescent="0.55000000000000004">
      <c r="A3292" t="s">
        <v>163</v>
      </c>
      <c r="B3292" t="s">
        <v>157</v>
      </c>
      <c r="C3292" t="s">
        <v>161</v>
      </c>
      <c r="D3292" t="s">
        <v>94</v>
      </c>
      <c r="E3292" t="s">
        <v>71</v>
      </c>
      <c r="F3292">
        <v>36.61</v>
      </c>
      <c r="G3292">
        <v>7</v>
      </c>
      <c r="H3292">
        <v>1.92</v>
      </c>
      <c r="I3292">
        <v>5.23</v>
      </c>
      <c r="J3292">
        <v>23.17</v>
      </c>
      <c r="K3292">
        <v>5.23</v>
      </c>
    </row>
    <row r="3293" spans="1:11" x14ac:dyDescent="0.55000000000000004">
      <c r="A3293" t="s">
        <v>163</v>
      </c>
      <c r="B3293" t="s">
        <v>157</v>
      </c>
      <c r="C3293" t="s">
        <v>162</v>
      </c>
      <c r="D3293" t="s">
        <v>94</v>
      </c>
      <c r="E3293" t="s">
        <v>27</v>
      </c>
      <c r="F3293">
        <v>588</v>
      </c>
      <c r="G3293">
        <v>98</v>
      </c>
      <c r="H3293">
        <v>2.76</v>
      </c>
      <c r="I3293">
        <v>6</v>
      </c>
      <c r="J3293">
        <v>317.52</v>
      </c>
      <c r="K3293">
        <v>6</v>
      </c>
    </row>
    <row r="3294" spans="1:11" x14ac:dyDescent="0.55000000000000004">
      <c r="A3294" t="s">
        <v>163</v>
      </c>
      <c r="B3294" t="s">
        <v>157</v>
      </c>
      <c r="C3294" t="s">
        <v>162</v>
      </c>
      <c r="D3294" t="s">
        <v>94</v>
      </c>
      <c r="E3294" t="s">
        <v>22</v>
      </c>
      <c r="F3294">
        <v>10740</v>
      </c>
      <c r="G3294">
        <v>1790</v>
      </c>
      <c r="H3294">
        <v>2.76</v>
      </c>
      <c r="I3294">
        <v>6</v>
      </c>
      <c r="J3294">
        <v>5799.6</v>
      </c>
      <c r="K3294">
        <v>6</v>
      </c>
    </row>
    <row r="3295" spans="1:11" x14ac:dyDescent="0.55000000000000004">
      <c r="A3295" t="s">
        <v>163</v>
      </c>
      <c r="B3295" t="s">
        <v>157</v>
      </c>
      <c r="C3295" t="s">
        <v>162</v>
      </c>
      <c r="D3295" t="s">
        <v>94</v>
      </c>
      <c r="E3295" t="s">
        <v>71</v>
      </c>
      <c r="F3295">
        <v>1398</v>
      </c>
      <c r="G3295">
        <v>233</v>
      </c>
      <c r="H3295">
        <v>2.76</v>
      </c>
      <c r="I3295">
        <v>6</v>
      </c>
      <c r="J3295">
        <v>754.92</v>
      </c>
      <c r="K3295">
        <v>6</v>
      </c>
    </row>
    <row r="3296" spans="1:11" x14ac:dyDescent="0.55000000000000004">
      <c r="A3296" t="s">
        <v>168</v>
      </c>
      <c r="B3296" t="s">
        <v>169</v>
      </c>
      <c r="C3296" t="s">
        <v>170</v>
      </c>
      <c r="D3296" t="s">
        <v>20</v>
      </c>
      <c r="E3296" t="s">
        <v>27</v>
      </c>
      <c r="F3296">
        <v>4071.5</v>
      </c>
      <c r="G3296">
        <v>85</v>
      </c>
      <c r="H3296">
        <v>30</v>
      </c>
      <c r="I3296">
        <v>48.88</v>
      </c>
      <c r="J3296">
        <v>1521.5</v>
      </c>
      <c r="K3296">
        <v>47.9</v>
      </c>
    </row>
    <row r="3297" spans="1:11" x14ac:dyDescent="0.55000000000000004">
      <c r="A3297" t="s">
        <v>168</v>
      </c>
      <c r="B3297" t="s">
        <v>169</v>
      </c>
      <c r="C3297" t="s">
        <v>170</v>
      </c>
      <c r="D3297" t="s">
        <v>20</v>
      </c>
      <c r="E3297" t="s">
        <v>22</v>
      </c>
      <c r="F3297">
        <v>119030.34</v>
      </c>
      <c r="G3297">
        <v>2462</v>
      </c>
      <c r="H3297">
        <v>30</v>
      </c>
      <c r="I3297">
        <v>48.88</v>
      </c>
      <c r="J3297">
        <v>45170.34</v>
      </c>
      <c r="K3297">
        <v>48.46125</v>
      </c>
    </row>
    <row r="3298" spans="1:11" x14ac:dyDescent="0.55000000000000004">
      <c r="A3298" t="s">
        <v>168</v>
      </c>
      <c r="B3298" t="s">
        <v>169</v>
      </c>
      <c r="C3298" t="s">
        <v>171</v>
      </c>
      <c r="D3298" t="s">
        <v>20</v>
      </c>
      <c r="E3298" t="s">
        <v>27</v>
      </c>
      <c r="F3298">
        <v>5627.64</v>
      </c>
      <c r="G3298">
        <v>138</v>
      </c>
      <c r="H3298">
        <v>20</v>
      </c>
      <c r="I3298">
        <v>41.61</v>
      </c>
      <c r="J3298">
        <v>2867.64</v>
      </c>
      <c r="K3298">
        <v>40.78</v>
      </c>
    </row>
    <row r="3299" spans="1:11" x14ac:dyDescent="0.55000000000000004">
      <c r="A3299" t="s">
        <v>168</v>
      </c>
      <c r="B3299" t="s">
        <v>169</v>
      </c>
      <c r="C3299" t="s">
        <v>171</v>
      </c>
      <c r="D3299" t="s">
        <v>20</v>
      </c>
      <c r="E3299" t="s">
        <v>22</v>
      </c>
      <c r="F3299">
        <v>32175.42</v>
      </c>
      <c r="G3299">
        <v>789</v>
      </c>
      <c r="H3299">
        <v>20</v>
      </c>
      <c r="I3299">
        <v>41.61</v>
      </c>
      <c r="J3299">
        <v>16395.419999999998</v>
      </c>
      <c r="K3299">
        <v>40.78</v>
      </c>
    </row>
    <row r="3300" spans="1:11" x14ac:dyDescent="0.55000000000000004">
      <c r="A3300" t="s">
        <v>168</v>
      </c>
      <c r="B3300" t="s">
        <v>169</v>
      </c>
      <c r="C3300" t="s">
        <v>172</v>
      </c>
      <c r="D3300" t="s">
        <v>20</v>
      </c>
      <c r="E3300" t="s">
        <v>27</v>
      </c>
      <c r="F3300">
        <v>7049.77</v>
      </c>
      <c r="G3300">
        <v>91</v>
      </c>
      <c r="H3300">
        <v>39</v>
      </c>
      <c r="I3300">
        <v>81.55</v>
      </c>
      <c r="J3300">
        <v>3500.77</v>
      </c>
      <c r="K3300">
        <v>77.47</v>
      </c>
    </row>
    <row r="3301" spans="1:11" x14ac:dyDescent="0.55000000000000004">
      <c r="A3301" t="s">
        <v>168</v>
      </c>
      <c r="B3301" t="s">
        <v>169</v>
      </c>
      <c r="C3301" t="s">
        <v>172</v>
      </c>
      <c r="D3301" t="s">
        <v>20</v>
      </c>
      <c r="E3301" t="s">
        <v>22</v>
      </c>
      <c r="F3301">
        <v>165610.79</v>
      </c>
      <c r="G3301">
        <v>2137</v>
      </c>
      <c r="H3301">
        <v>39</v>
      </c>
      <c r="I3301">
        <v>81.55</v>
      </c>
      <c r="J3301">
        <v>82267.789999999994</v>
      </c>
      <c r="K3301">
        <v>77.497333330000004</v>
      </c>
    </row>
    <row r="3302" spans="1:11" x14ac:dyDescent="0.55000000000000004">
      <c r="A3302" t="s">
        <v>168</v>
      </c>
      <c r="B3302" t="s">
        <v>169</v>
      </c>
      <c r="C3302" t="s">
        <v>173</v>
      </c>
      <c r="D3302" t="s">
        <v>20</v>
      </c>
      <c r="E3302" t="s">
        <v>27</v>
      </c>
      <c r="F3302">
        <v>4034.1</v>
      </c>
      <c r="G3302">
        <v>42</v>
      </c>
      <c r="H3302">
        <v>45</v>
      </c>
      <c r="I3302">
        <v>98.01</v>
      </c>
      <c r="J3302">
        <v>2144.1</v>
      </c>
      <c r="K3302">
        <v>96.05</v>
      </c>
    </row>
    <row r="3303" spans="1:11" x14ac:dyDescent="0.55000000000000004">
      <c r="A3303" t="s">
        <v>168</v>
      </c>
      <c r="B3303" t="s">
        <v>169</v>
      </c>
      <c r="C3303" t="s">
        <v>173</v>
      </c>
      <c r="D3303" t="s">
        <v>20</v>
      </c>
      <c r="E3303" t="s">
        <v>22</v>
      </c>
      <c r="F3303">
        <v>25049.439999999999</v>
      </c>
      <c r="G3303">
        <v>260</v>
      </c>
      <c r="H3303">
        <v>45</v>
      </c>
      <c r="I3303">
        <v>98.01</v>
      </c>
      <c r="J3303">
        <v>13349.44</v>
      </c>
      <c r="K3303">
        <v>96.376666670000006</v>
      </c>
    </row>
    <row r="3304" spans="1:11" x14ac:dyDescent="0.55000000000000004">
      <c r="A3304" t="s">
        <v>168</v>
      </c>
      <c r="B3304" t="s">
        <v>169</v>
      </c>
      <c r="C3304" t="s">
        <v>174</v>
      </c>
      <c r="D3304" t="s">
        <v>20</v>
      </c>
      <c r="E3304" t="s">
        <v>21</v>
      </c>
      <c r="F3304">
        <v>8195.4</v>
      </c>
      <c r="G3304">
        <v>29</v>
      </c>
      <c r="H3304">
        <v>116.19</v>
      </c>
      <c r="I3304">
        <v>294.38</v>
      </c>
      <c r="J3304">
        <v>4825.8900000000003</v>
      </c>
      <c r="K3304">
        <v>282.60000000000002</v>
      </c>
    </row>
    <row r="3305" spans="1:11" x14ac:dyDescent="0.55000000000000004">
      <c r="A3305" t="s">
        <v>168</v>
      </c>
      <c r="B3305" t="s">
        <v>169</v>
      </c>
      <c r="C3305" t="s">
        <v>174</v>
      </c>
      <c r="D3305" t="s">
        <v>20</v>
      </c>
      <c r="E3305" t="s">
        <v>22</v>
      </c>
      <c r="F3305">
        <v>53782.92</v>
      </c>
      <c r="G3305">
        <v>192</v>
      </c>
      <c r="H3305">
        <v>116.19</v>
      </c>
      <c r="I3305">
        <v>294.38</v>
      </c>
      <c r="J3305">
        <v>31474.44</v>
      </c>
      <c r="K3305">
        <v>280.14999999999998</v>
      </c>
    </row>
    <row r="3306" spans="1:11" x14ac:dyDescent="0.55000000000000004">
      <c r="A3306" t="s">
        <v>168</v>
      </c>
      <c r="B3306" t="s">
        <v>169</v>
      </c>
      <c r="C3306" t="s">
        <v>175</v>
      </c>
      <c r="D3306" t="s">
        <v>20</v>
      </c>
      <c r="E3306" t="s">
        <v>22</v>
      </c>
      <c r="F3306">
        <v>175200</v>
      </c>
      <c r="G3306">
        <v>2400</v>
      </c>
      <c r="H3306">
        <v>41.576000000000001</v>
      </c>
      <c r="I3306">
        <v>73</v>
      </c>
      <c r="J3306">
        <v>75619.44</v>
      </c>
      <c r="K3306">
        <v>73</v>
      </c>
    </row>
    <row r="3307" spans="1:11" x14ac:dyDescent="0.55000000000000004">
      <c r="A3307" t="s">
        <v>168</v>
      </c>
      <c r="B3307" t="s">
        <v>169</v>
      </c>
      <c r="C3307" t="s">
        <v>176</v>
      </c>
      <c r="D3307" t="s">
        <v>20</v>
      </c>
      <c r="E3307" t="s">
        <v>22</v>
      </c>
      <c r="F3307">
        <v>531597.80000000005</v>
      </c>
      <c r="G3307">
        <v>2216</v>
      </c>
      <c r="H3307">
        <v>131.90196078</v>
      </c>
      <c r="I3307">
        <v>240.31362745000001</v>
      </c>
      <c r="J3307">
        <v>240237.9</v>
      </c>
      <c r="K3307">
        <v>240.31362745000001</v>
      </c>
    </row>
    <row r="3308" spans="1:11" x14ac:dyDescent="0.55000000000000004">
      <c r="A3308" t="s">
        <v>168</v>
      </c>
      <c r="B3308" t="s">
        <v>169</v>
      </c>
      <c r="C3308" t="s">
        <v>177</v>
      </c>
      <c r="D3308" t="s">
        <v>20</v>
      </c>
      <c r="E3308" t="s">
        <v>22</v>
      </c>
      <c r="F3308">
        <v>138484</v>
      </c>
      <c r="G3308">
        <v>802</v>
      </c>
      <c r="H3308">
        <v>89.578666670000004</v>
      </c>
      <c r="I3308">
        <v>172.98666667000001</v>
      </c>
      <c r="J3308">
        <v>66956.639999999999</v>
      </c>
      <c r="K3308">
        <v>172.98666667000001</v>
      </c>
    </row>
    <row r="3309" spans="1:11" x14ac:dyDescent="0.55000000000000004">
      <c r="A3309" t="s">
        <v>168</v>
      </c>
      <c r="B3309" t="s">
        <v>169</v>
      </c>
      <c r="C3309" t="s">
        <v>178</v>
      </c>
      <c r="D3309" t="s">
        <v>20</v>
      </c>
      <c r="E3309" t="s">
        <v>22</v>
      </c>
      <c r="F3309">
        <v>187260.7</v>
      </c>
      <c r="G3309">
        <v>3959</v>
      </c>
      <c r="H3309">
        <v>28.371186439999999</v>
      </c>
      <c r="I3309">
        <v>47.3</v>
      </c>
      <c r="J3309">
        <v>74891.199999999997</v>
      </c>
      <c r="K3309">
        <v>47.3</v>
      </c>
    </row>
    <row r="3310" spans="1:11" x14ac:dyDescent="0.55000000000000004">
      <c r="A3310" t="s">
        <v>168</v>
      </c>
      <c r="B3310" t="s">
        <v>169</v>
      </c>
      <c r="C3310" t="s">
        <v>179</v>
      </c>
      <c r="D3310" t="s">
        <v>20</v>
      </c>
      <c r="E3310" t="s">
        <v>22</v>
      </c>
      <c r="F3310">
        <v>297180.79999999999</v>
      </c>
      <c r="G3310">
        <v>1647</v>
      </c>
      <c r="H3310">
        <v>102.41034483</v>
      </c>
      <c r="I3310">
        <v>189.76465517</v>
      </c>
      <c r="J3310">
        <v>137051.07999999999</v>
      </c>
      <c r="K3310">
        <v>189.76465517</v>
      </c>
    </row>
    <row r="3311" spans="1:11" x14ac:dyDescent="0.55000000000000004">
      <c r="A3311" t="s">
        <v>168</v>
      </c>
      <c r="B3311" t="s">
        <v>169</v>
      </c>
      <c r="C3311" t="s">
        <v>180</v>
      </c>
      <c r="D3311" t="s">
        <v>20</v>
      </c>
      <c r="E3311" t="s">
        <v>22</v>
      </c>
      <c r="F3311">
        <v>191724.4</v>
      </c>
      <c r="G3311">
        <v>730</v>
      </c>
      <c r="H3311">
        <v>147.50187500000001</v>
      </c>
      <c r="I3311">
        <v>263.89375000000001</v>
      </c>
      <c r="J3311">
        <v>83694.740000000005</v>
      </c>
      <c r="K3311">
        <v>263.89375000000001</v>
      </c>
    </row>
    <row r="3312" spans="1:11" x14ac:dyDescent="0.55000000000000004">
      <c r="A3312" t="s">
        <v>168</v>
      </c>
      <c r="B3312" t="s">
        <v>169</v>
      </c>
      <c r="C3312" t="s">
        <v>181</v>
      </c>
      <c r="D3312" t="s">
        <v>20</v>
      </c>
      <c r="E3312" t="s">
        <v>22</v>
      </c>
      <c r="F3312">
        <v>85528</v>
      </c>
      <c r="G3312">
        <v>635</v>
      </c>
      <c r="H3312">
        <v>71.987272730000001</v>
      </c>
      <c r="I3312">
        <v>134.21818182000001</v>
      </c>
      <c r="J3312">
        <v>39593.160000000003</v>
      </c>
      <c r="K3312">
        <v>134.21818182000001</v>
      </c>
    </row>
    <row r="3313" spans="1:11" x14ac:dyDescent="0.55000000000000004">
      <c r="A3313" t="s">
        <v>168</v>
      </c>
      <c r="B3313" t="s">
        <v>169</v>
      </c>
      <c r="C3313" t="s">
        <v>182</v>
      </c>
      <c r="D3313" t="s">
        <v>20</v>
      </c>
      <c r="E3313" t="s">
        <v>22</v>
      </c>
      <c r="F3313">
        <v>112004.7</v>
      </c>
      <c r="G3313">
        <v>1008</v>
      </c>
      <c r="H3313">
        <v>63.288076920000002</v>
      </c>
      <c r="I3313">
        <v>110.12769231</v>
      </c>
      <c r="J3313">
        <v>47586.42</v>
      </c>
      <c r="K3313">
        <v>110.12769231</v>
      </c>
    </row>
    <row r="3314" spans="1:11" x14ac:dyDescent="0.55000000000000004">
      <c r="A3314" t="s">
        <v>168</v>
      </c>
      <c r="B3314" t="s">
        <v>183</v>
      </c>
      <c r="C3314" t="s">
        <v>184</v>
      </c>
      <c r="D3314" t="s">
        <v>20</v>
      </c>
      <c r="E3314" t="s">
        <v>22</v>
      </c>
      <c r="F3314">
        <v>267586.55</v>
      </c>
      <c r="G3314">
        <v>4485</v>
      </c>
      <c r="H3314">
        <v>25.7</v>
      </c>
      <c r="I3314">
        <v>61.84</v>
      </c>
      <c r="J3314">
        <v>152322.04999999999</v>
      </c>
      <c r="K3314">
        <v>60.526111110000002</v>
      </c>
    </row>
    <row r="3315" spans="1:11" x14ac:dyDescent="0.55000000000000004">
      <c r="A3315" t="s">
        <v>168</v>
      </c>
      <c r="B3315" t="s">
        <v>183</v>
      </c>
      <c r="C3315" t="s">
        <v>185</v>
      </c>
      <c r="D3315" t="s">
        <v>20</v>
      </c>
      <c r="E3315" t="s">
        <v>22</v>
      </c>
      <c r="F3315">
        <v>115489.52</v>
      </c>
      <c r="G3315">
        <v>1177</v>
      </c>
      <c r="H3315">
        <v>49.69</v>
      </c>
      <c r="I3315">
        <v>108.23529412000001</v>
      </c>
      <c r="J3315">
        <v>57004.39</v>
      </c>
      <c r="K3315">
        <v>98.833529409999997</v>
      </c>
    </row>
    <row r="3316" spans="1:11" x14ac:dyDescent="0.55000000000000004">
      <c r="A3316" t="s">
        <v>168</v>
      </c>
      <c r="B3316" t="s">
        <v>183</v>
      </c>
      <c r="C3316" t="s">
        <v>186</v>
      </c>
      <c r="D3316" t="s">
        <v>20</v>
      </c>
      <c r="E3316" t="s">
        <v>22</v>
      </c>
      <c r="F3316">
        <v>400466.59</v>
      </c>
      <c r="G3316">
        <v>3426</v>
      </c>
      <c r="H3316">
        <v>58.88</v>
      </c>
      <c r="I3316">
        <v>122.7</v>
      </c>
      <c r="J3316">
        <v>198743.71</v>
      </c>
      <c r="K3316">
        <v>117.61666667</v>
      </c>
    </row>
    <row r="3317" spans="1:11" x14ac:dyDescent="0.55000000000000004">
      <c r="A3317" t="s">
        <v>168</v>
      </c>
      <c r="B3317" t="s">
        <v>183</v>
      </c>
      <c r="C3317" t="s">
        <v>187</v>
      </c>
      <c r="D3317" t="s">
        <v>20</v>
      </c>
      <c r="E3317" t="s">
        <v>22</v>
      </c>
      <c r="F3317">
        <v>24432.28</v>
      </c>
      <c r="G3317">
        <v>294</v>
      </c>
      <c r="H3317">
        <v>39.979999999999997</v>
      </c>
      <c r="I3317">
        <v>95.62</v>
      </c>
      <c r="J3317">
        <v>12605.2</v>
      </c>
      <c r="K3317">
        <v>79.62</v>
      </c>
    </row>
    <row r="3318" spans="1:11" x14ac:dyDescent="0.55000000000000004">
      <c r="A3318" t="s">
        <v>168</v>
      </c>
      <c r="B3318" t="s">
        <v>183</v>
      </c>
      <c r="C3318" t="s">
        <v>188</v>
      </c>
      <c r="D3318" t="s">
        <v>20</v>
      </c>
      <c r="E3318" t="s">
        <v>22</v>
      </c>
      <c r="F3318">
        <v>25949.15</v>
      </c>
      <c r="G3318">
        <v>179</v>
      </c>
      <c r="H3318">
        <v>72.5</v>
      </c>
      <c r="I3318">
        <v>148.30000000000001</v>
      </c>
      <c r="J3318">
        <v>12971.65</v>
      </c>
      <c r="K3318">
        <v>145.12</v>
      </c>
    </row>
    <row r="3319" spans="1:11" x14ac:dyDescent="0.55000000000000004">
      <c r="A3319" t="s">
        <v>168</v>
      </c>
      <c r="B3319" t="s">
        <v>183</v>
      </c>
      <c r="C3319" t="s">
        <v>189</v>
      </c>
      <c r="D3319" t="s">
        <v>20</v>
      </c>
      <c r="E3319" t="s">
        <v>22</v>
      </c>
      <c r="F3319">
        <v>228150</v>
      </c>
      <c r="G3319">
        <v>3380</v>
      </c>
      <c r="H3319">
        <v>35.908250000000002</v>
      </c>
      <c r="I3319">
        <v>67.5</v>
      </c>
      <c r="J3319">
        <v>106673.96</v>
      </c>
      <c r="K3319">
        <v>67.5</v>
      </c>
    </row>
    <row r="3320" spans="1:11" x14ac:dyDescent="0.55000000000000004">
      <c r="A3320" t="s">
        <v>168</v>
      </c>
      <c r="B3320" t="s">
        <v>183</v>
      </c>
      <c r="C3320" t="s">
        <v>190</v>
      </c>
      <c r="D3320" t="s">
        <v>20</v>
      </c>
      <c r="E3320" t="s">
        <v>22</v>
      </c>
      <c r="F3320">
        <v>290888.5</v>
      </c>
      <c r="G3320">
        <v>7595</v>
      </c>
      <c r="H3320">
        <v>24.684545450000002</v>
      </c>
      <c r="I3320">
        <v>38.299999999999997</v>
      </c>
      <c r="J3320">
        <v>103457.92</v>
      </c>
      <c r="K3320">
        <v>38.299999999999997</v>
      </c>
    </row>
    <row r="3321" spans="1:11" x14ac:dyDescent="0.55000000000000004">
      <c r="A3321" t="s">
        <v>168</v>
      </c>
      <c r="B3321" t="s">
        <v>183</v>
      </c>
      <c r="C3321" t="s">
        <v>191</v>
      </c>
      <c r="D3321" t="s">
        <v>20</v>
      </c>
      <c r="E3321" t="s">
        <v>22</v>
      </c>
      <c r="F3321">
        <v>554996.15</v>
      </c>
      <c r="G3321">
        <v>18246</v>
      </c>
      <c r="H3321">
        <v>20.578446599999999</v>
      </c>
      <c r="I3321">
        <v>31.254660189999999</v>
      </c>
      <c r="J3321">
        <v>188575.12</v>
      </c>
      <c r="K3321">
        <v>31.254660189999999</v>
      </c>
    </row>
    <row r="3322" spans="1:11" x14ac:dyDescent="0.55000000000000004">
      <c r="A3322" t="s">
        <v>168</v>
      </c>
      <c r="B3322" t="s">
        <v>183</v>
      </c>
      <c r="C3322" t="s">
        <v>192</v>
      </c>
      <c r="D3322" t="s">
        <v>20</v>
      </c>
      <c r="E3322" t="s">
        <v>22</v>
      </c>
      <c r="F3322">
        <v>304282.05</v>
      </c>
      <c r="G3322">
        <v>6605</v>
      </c>
      <c r="H3322">
        <v>29.579104480000002</v>
      </c>
      <c r="I3322">
        <v>45.918656720000001</v>
      </c>
      <c r="J3322">
        <v>107845.61</v>
      </c>
      <c r="K3322">
        <v>45.739552240000002</v>
      </c>
    </row>
    <row r="3323" spans="1:11" x14ac:dyDescent="0.55000000000000004">
      <c r="A3323" t="s">
        <v>168</v>
      </c>
      <c r="B3323" t="s">
        <v>183</v>
      </c>
      <c r="C3323" t="s">
        <v>193</v>
      </c>
      <c r="D3323" t="s">
        <v>20</v>
      </c>
      <c r="E3323" t="s">
        <v>22</v>
      </c>
      <c r="F3323">
        <v>234472.5</v>
      </c>
      <c r="G3323">
        <v>11034</v>
      </c>
      <c r="H3323">
        <v>12.42465116</v>
      </c>
      <c r="I3323">
        <v>21.25</v>
      </c>
      <c r="J3323">
        <v>97366.06</v>
      </c>
      <c r="K3323">
        <v>21.25</v>
      </c>
    </row>
    <row r="3324" spans="1:11" x14ac:dyDescent="0.55000000000000004">
      <c r="A3324" t="s">
        <v>168</v>
      </c>
      <c r="B3324" t="s">
        <v>183</v>
      </c>
      <c r="C3324" t="s">
        <v>194</v>
      </c>
      <c r="D3324" t="s">
        <v>20</v>
      </c>
      <c r="E3324" t="s">
        <v>22</v>
      </c>
      <c r="F3324">
        <v>720813.95</v>
      </c>
      <c r="G3324">
        <v>10585</v>
      </c>
      <c r="H3324">
        <v>37.827835049999997</v>
      </c>
      <c r="I3324">
        <v>68.371958759999998</v>
      </c>
      <c r="J3324">
        <v>322923.58</v>
      </c>
      <c r="K3324">
        <v>68.371958759999998</v>
      </c>
    </row>
    <row r="3325" spans="1:11" x14ac:dyDescent="0.55000000000000004">
      <c r="A3325" t="s">
        <v>168</v>
      </c>
      <c r="B3325" t="s">
        <v>183</v>
      </c>
      <c r="C3325" t="s">
        <v>195</v>
      </c>
      <c r="D3325" t="s">
        <v>20</v>
      </c>
      <c r="E3325" t="s">
        <v>22</v>
      </c>
      <c r="F3325">
        <v>412603.05</v>
      </c>
      <c r="G3325">
        <v>4723</v>
      </c>
      <c r="H3325">
        <v>42.830869569999997</v>
      </c>
      <c r="I3325">
        <v>87.385797100000005</v>
      </c>
      <c r="J3325">
        <v>208307.91</v>
      </c>
      <c r="K3325">
        <v>87.385797100000005</v>
      </c>
    </row>
    <row r="3326" spans="1:11" x14ac:dyDescent="0.55000000000000004">
      <c r="A3326" t="s">
        <v>168</v>
      </c>
      <c r="B3326" t="s">
        <v>183</v>
      </c>
      <c r="C3326" t="s">
        <v>196</v>
      </c>
      <c r="D3326" t="s">
        <v>20</v>
      </c>
      <c r="E3326" t="s">
        <v>22</v>
      </c>
      <c r="F3326">
        <v>154923.9</v>
      </c>
      <c r="G3326">
        <v>3063</v>
      </c>
      <c r="H3326">
        <v>30.782045449999998</v>
      </c>
      <c r="I3326">
        <v>50.64659091</v>
      </c>
      <c r="J3326">
        <v>61381.78</v>
      </c>
      <c r="K3326">
        <v>50.64659091</v>
      </c>
    </row>
    <row r="3327" spans="1:11" x14ac:dyDescent="0.55000000000000004">
      <c r="A3327" t="s">
        <v>168</v>
      </c>
      <c r="B3327" t="s">
        <v>183</v>
      </c>
      <c r="C3327" t="s">
        <v>197</v>
      </c>
      <c r="D3327" t="s">
        <v>20</v>
      </c>
      <c r="E3327" t="s">
        <v>22</v>
      </c>
      <c r="F3327">
        <v>594839.1</v>
      </c>
      <c r="G3327">
        <v>17236</v>
      </c>
      <c r="H3327">
        <v>23.091521740000001</v>
      </c>
      <c r="I3327">
        <v>34.78956522</v>
      </c>
      <c r="J3327">
        <v>198796.83</v>
      </c>
      <c r="K3327">
        <v>34.78956522</v>
      </c>
    </row>
    <row r="3328" spans="1:11" x14ac:dyDescent="0.55000000000000004">
      <c r="A3328" t="s">
        <v>168</v>
      </c>
      <c r="B3328" t="s">
        <v>183</v>
      </c>
      <c r="C3328" t="s">
        <v>198</v>
      </c>
      <c r="D3328" t="s">
        <v>20</v>
      </c>
      <c r="E3328" t="s">
        <v>22</v>
      </c>
      <c r="F3328">
        <v>299705.5</v>
      </c>
      <c r="G3328">
        <v>6993</v>
      </c>
      <c r="H3328">
        <v>24.657499999999999</v>
      </c>
      <c r="I3328">
        <v>42.886607140000002</v>
      </c>
      <c r="J3328">
        <v>126614.15</v>
      </c>
      <c r="K3328">
        <v>42.886607140000002</v>
      </c>
    </row>
    <row r="3329" spans="1:11" x14ac:dyDescent="0.55000000000000004">
      <c r="A3329" t="s">
        <v>168</v>
      </c>
      <c r="B3329" t="s">
        <v>183</v>
      </c>
      <c r="C3329" t="s">
        <v>199</v>
      </c>
      <c r="D3329" t="s">
        <v>20</v>
      </c>
      <c r="E3329" t="s">
        <v>22</v>
      </c>
      <c r="F3329">
        <v>402776.85</v>
      </c>
      <c r="G3329">
        <v>6429</v>
      </c>
      <c r="H3329">
        <v>33.625263160000003</v>
      </c>
      <c r="I3329">
        <v>62.65</v>
      </c>
      <c r="J3329">
        <v>186668.5</v>
      </c>
      <c r="K3329">
        <v>62.65</v>
      </c>
    </row>
    <row r="3330" spans="1:11" x14ac:dyDescent="0.55000000000000004">
      <c r="A3330" t="s">
        <v>168</v>
      </c>
      <c r="B3330" t="s">
        <v>200</v>
      </c>
      <c r="C3330" t="s">
        <v>201</v>
      </c>
      <c r="D3330" t="s">
        <v>20</v>
      </c>
      <c r="E3330" t="s">
        <v>22</v>
      </c>
      <c r="F3330">
        <v>377432.6</v>
      </c>
      <c r="G3330">
        <v>31090</v>
      </c>
      <c r="H3330">
        <v>8.56</v>
      </c>
      <c r="I3330">
        <v>12.78</v>
      </c>
      <c r="J3330">
        <v>111302.2</v>
      </c>
      <c r="K3330">
        <v>12.14</v>
      </c>
    </row>
    <row r="3331" spans="1:11" x14ac:dyDescent="0.55000000000000004">
      <c r="A3331" t="s">
        <v>168</v>
      </c>
      <c r="B3331" t="s">
        <v>200</v>
      </c>
      <c r="C3331" t="s">
        <v>202</v>
      </c>
      <c r="D3331" t="s">
        <v>20</v>
      </c>
      <c r="E3331" t="s">
        <v>21</v>
      </c>
      <c r="F3331">
        <v>15086.75</v>
      </c>
      <c r="G3331">
        <v>925</v>
      </c>
      <c r="H3331">
        <v>11.43</v>
      </c>
      <c r="I3331">
        <v>16.64</v>
      </c>
      <c r="J3331">
        <v>4514</v>
      </c>
      <c r="K3331">
        <v>16.309999999999999</v>
      </c>
    </row>
    <row r="3332" spans="1:11" x14ac:dyDescent="0.55000000000000004">
      <c r="A3332" t="s">
        <v>168</v>
      </c>
      <c r="B3332" t="s">
        <v>200</v>
      </c>
      <c r="C3332" t="s">
        <v>202</v>
      </c>
      <c r="D3332" t="s">
        <v>20</v>
      </c>
      <c r="E3332" t="s">
        <v>22</v>
      </c>
      <c r="F3332">
        <v>86981.23</v>
      </c>
      <c r="G3332">
        <v>5333</v>
      </c>
      <c r="H3332">
        <v>11.43</v>
      </c>
      <c r="I3332">
        <v>16.64</v>
      </c>
      <c r="J3332">
        <v>26025.040000000001</v>
      </c>
      <c r="K3332">
        <v>16.309999999999999</v>
      </c>
    </row>
    <row r="3333" spans="1:11" x14ac:dyDescent="0.55000000000000004">
      <c r="A3333" t="s">
        <v>168</v>
      </c>
      <c r="B3333" t="s">
        <v>200</v>
      </c>
      <c r="C3333" t="s">
        <v>203</v>
      </c>
      <c r="D3333" t="s">
        <v>20</v>
      </c>
      <c r="E3333" t="s">
        <v>21</v>
      </c>
      <c r="F3333">
        <v>38547.69</v>
      </c>
      <c r="G3333">
        <v>339</v>
      </c>
      <c r="H3333">
        <v>80</v>
      </c>
      <c r="I3333">
        <v>119.69</v>
      </c>
      <c r="J3333">
        <v>11427.69</v>
      </c>
      <c r="K3333">
        <v>113.71</v>
      </c>
    </row>
    <row r="3334" spans="1:11" x14ac:dyDescent="0.55000000000000004">
      <c r="A3334" t="s">
        <v>168</v>
      </c>
      <c r="B3334" t="s">
        <v>200</v>
      </c>
      <c r="C3334" t="s">
        <v>203</v>
      </c>
      <c r="D3334" t="s">
        <v>20</v>
      </c>
      <c r="E3334" t="s">
        <v>22</v>
      </c>
      <c r="F3334">
        <v>249593.45</v>
      </c>
      <c r="G3334">
        <v>2195</v>
      </c>
      <c r="H3334">
        <v>80</v>
      </c>
      <c r="I3334">
        <v>119.69</v>
      </c>
      <c r="J3334">
        <v>73993.45</v>
      </c>
      <c r="K3334">
        <v>113.71</v>
      </c>
    </row>
    <row r="3335" spans="1:11" x14ac:dyDescent="0.55000000000000004">
      <c r="A3335" t="s">
        <v>168</v>
      </c>
      <c r="B3335" t="s">
        <v>200</v>
      </c>
      <c r="C3335" t="s">
        <v>204</v>
      </c>
      <c r="D3335" t="s">
        <v>20</v>
      </c>
      <c r="E3335" t="s">
        <v>22</v>
      </c>
      <c r="F3335">
        <v>110195.25</v>
      </c>
      <c r="G3335">
        <v>2775</v>
      </c>
      <c r="H3335">
        <v>23.53</v>
      </c>
      <c r="I3335">
        <v>40.520000000000003</v>
      </c>
      <c r="J3335">
        <v>44899.5</v>
      </c>
      <c r="K3335">
        <v>39.71</v>
      </c>
    </row>
    <row r="3336" spans="1:11" x14ac:dyDescent="0.55000000000000004">
      <c r="A3336" t="s">
        <v>168</v>
      </c>
      <c r="B3336" t="s">
        <v>200</v>
      </c>
      <c r="C3336" t="s">
        <v>205</v>
      </c>
      <c r="D3336" t="s">
        <v>20</v>
      </c>
      <c r="E3336" t="s">
        <v>22</v>
      </c>
      <c r="F3336">
        <v>85400.320000000007</v>
      </c>
      <c r="G3336">
        <v>974</v>
      </c>
      <c r="H3336">
        <v>47</v>
      </c>
      <c r="I3336">
        <v>92.29</v>
      </c>
      <c r="J3336">
        <v>39622.32</v>
      </c>
      <c r="K3336">
        <v>87.68</v>
      </c>
    </row>
    <row r="3337" spans="1:11" x14ac:dyDescent="0.55000000000000004">
      <c r="A3337" t="s">
        <v>168</v>
      </c>
      <c r="B3337" t="s">
        <v>200</v>
      </c>
      <c r="C3337" t="s">
        <v>206</v>
      </c>
      <c r="D3337" t="s">
        <v>20</v>
      </c>
      <c r="E3337" t="s">
        <v>22</v>
      </c>
      <c r="F3337">
        <v>79564.7</v>
      </c>
      <c r="G3337">
        <v>1967</v>
      </c>
      <c r="H3337">
        <v>18.104285709999999</v>
      </c>
      <c r="I3337">
        <v>40.40714286</v>
      </c>
      <c r="J3337">
        <v>43651.66</v>
      </c>
      <c r="K3337">
        <v>40.40714286</v>
      </c>
    </row>
    <row r="3338" spans="1:11" x14ac:dyDescent="0.55000000000000004">
      <c r="A3338" t="s">
        <v>168</v>
      </c>
      <c r="B3338" t="s">
        <v>200</v>
      </c>
      <c r="C3338" t="s">
        <v>207</v>
      </c>
      <c r="D3338" t="s">
        <v>20</v>
      </c>
      <c r="E3338" t="s">
        <v>22</v>
      </c>
      <c r="F3338">
        <v>103793.4</v>
      </c>
      <c r="G3338">
        <v>8046</v>
      </c>
      <c r="H3338">
        <v>5.1295454500000002</v>
      </c>
      <c r="I3338">
        <v>12.9</v>
      </c>
      <c r="J3338">
        <v>63153.07</v>
      </c>
      <c r="K3338">
        <v>12.9</v>
      </c>
    </row>
    <row r="3339" spans="1:11" x14ac:dyDescent="0.55000000000000004">
      <c r="A3339" t="s">
        <v>168</v>
      </c>
      <c r="B3339" t="s">
        <v>208</v>
      </c>
      <c r="C3339" t="s">
        <v>209</v>
      </c>
      <c r="D3339" t="s">
        <v>20</v>
      </c>
      <c r="E3339" t="s">
        <v>22</v>
      </c>
      <c r="F3339">
        <v>307892.34000000003</v>
      </c>
      <c r="G3339">
        <v>3078</v>
      </c>
      <c r="H3339">
        <v>71.19</v>
      </c>
      <c r="I3339">
        <v>105.29</v>
      </c>
      <c r="J3339">
        <v>88769.52</v>
      </c>
      <c r="K3339">
        <v>100.03</v>
      </c>
    </row>
    <row r="3340" spans="1:11" x14ac:dyDescent="0.55000000000000004">
      <c r="A3340" t="s">
        <v>168</v>
      </c>
      <c r="B3340" t="s">
        <v>208</v>
      </c>
      <c r="C3340" t="s">
        <v>210</v>
      </c>
      <c r="D3340" t="s">
        <v>20</v>
      </c>
      <c r="E3340" t="s">
        <v>27</v>
      </c>
      <c r="F3340">
        <v>28665</v>
      </c>
      <c r="G3340">
        <v>225</v>
      </c>
      <c r="H3340">
        <v>92.58</v>
      </c>
      <c r="I3340">
        <v>134.11000000000001</v>
      </c>
      <c r="J3340">
        <v>7834.5</v>
      </c>
      <c r="K3340">
        <v>127.4</v>
      </c>
    </row>
    <row r="3341" spans="1:11" x14ac:dyDescent="0.55000000000000004">
      <c r="A3341" t="s">
        <v>168</v>
      </c>
      <c r="B3341" t="s">
        <v>208</v>
      </c>
      <c r="C3341" t="s">
        <v>210</v>
      </c>
      <c r="D3341" t="s">
        <v>20</v>
      </c>
      <c r="E3341" t="s">
        <v>22</v>
      </c>
      <c r="F3341">
        <v>186131.4</v>
      </c>
      <c r="G3341">
        <v>1461</v>
      </c>
      <c r="H3341">
        <v>92.58</v>
      </c>
      <c r="I3341">
        <v>134.11000000000001</v>
      </c>
      <c r="J3341">
        <v>50872.02</v>
      </c>
      <c r="K3341">
        <v>127.4</v>
      </c>
    </row>
    <row r="3342" spans="1:11" x14ac:dyDescent="0.55000000000000004">
      <c r="A3342" t="s">
        <v>168</v>
      </c>
      <c r="B3342" t="s">
        <v>208</v>
      </c>
      <c r="C3342" t="s">
        <v>211</v>
      </c>
      <c r="D3342" t="s">
        <v>20</v>
      </c>
      <c r="E3342" t="s">
        <v>21</v>
      </c>
      <c r="F3342">
        <v>27766.400000000001</v>
      </c>
      <c r="G3342">
        <v>160</v>
      </c>
      <c r="H3342">
        <v>94.12</v>
      </c>
      <c r="I3342">
        <v>182.67</v>
      </c>
      <c r="J3342">
        <v>12707.2</v>
      </c>
      <c r="K3342">
        <v>173.54</v>
      </c>
    </row>
    <row r="3343" spans="1:11" x14ac:dyDescent="0.55000000000000004">
      <c r="A3343" t="s">
        <v>168</v>
      </c>
      <c r="B3343" t="s">
        <v>208</v>
      </c>
      <c r="C3343" t="s">
        <v>211</v>
      </c>
      <c r="D3343" t="s">
        <v>20</v>
      </c>
      <c r="E3343" t="s">
        <v>22</v>
      </c>
      <c r="F3343">
        <v>166945.48000000001</v>
      </c>
      <c r="G3343">
        <v>962</v>
      </c>
      <c r="H3343">
        <v>94.12</v>
      </c>
      <c r="I3343">
        <v>182.67</v>
      </c>
      <c r="J3343">
        <v>76402.039999999994</v>
      </c>
      <c r="K3343">
        <v>173.54</v>
      </c>
    </row>
    <row r="3344" spans="1:11" x14ac:dyDescent="0.55000000000000004">
      <c r="A3344" t="s">
        <v>168</v>
      </c>
      <c r="B3344" t="s">
        <v>208</v>
      </c>
      <c r="C3344" t="s">
        <v>212</v>
      </c>
      <c r="D3344" t="s">
        <v>20</v>
      </c>
      <c r="E3344" t="s">
        <v>22</v>
      </c>
      <c r="F3344">
        <v>104607.36</v>
      </c>
      <c r="G3344">
        <v>1287</v>
      </c>
      <c r="H3344">
        <v>40</v>
      </c>
      <c r="I3344">
        <v>85.56</v>
      </c>
      <c r="J3344">
        <v>53127.360000000001</v>
      </c>
      <c r="K3344">
        <v>81.28</v>
      </c>
    </row>
    <row r="3345" spans="1:11" x14ac:dyDescent="0.55000000000000004">
      <c r="A3345" t="s">
        <v>168</v>
      </c>
      <c r="B3345" t="s">
        <v>208</v>
      </c>
      <c r="C3345" t="s">
        <v>213</v>
      </c>
      <c r="D3345" t="s">
        <v>20</v>
      </c>
      <c r="E3345" t="s">
        <v>22</v>
      </c>
      <c r="F3345">
        <v>214877.2</v>
      </c>
      <c r="G3345">
        <v>1277</v>
      </c>
      <c r="H3345">
        <v>78.364871789999995</v>
      </c>
      <c r="I3345">
        <v>168.28076923</v>
      </c>
      <c r="J3345">
        <v>114808.24</v>
      </c>
      <c r="K3345">
        <v>168.28076923</v>
      </c>
    </row>
    <row r="3346" spans="1:11" x14ac:dyDescent="0.55000000000000004">
      <c r="A3346" t="s">
        <v>168</v>
      </c>
      <c r="B3346" t="s">
        <v>214</v>
      </c>
      <c r="C3346" t="s">
        <v>215</v>
      </c>
      <c r="D3346" t="s">
        <v>20</v>
      </c>
      <c r="E3346" t="s">
        <v>27</v>
      </c>
      <c r="F3346">
        <v>72875.039999999994</v>
      </c>
      <c r="G3346">
        <v>2296</v>
      </c>
      <c r="H3346">
        <v>20</v>
      </c>
      <c r="I3346">
        <v>32.72</v>
      </c>
      <c r="J3346">
        <v>26955.040000000001</v>
      </c>
      <c r="K3346">
        <v>31.74</v>
      </c>
    </row>
    <row r="3347" spans="1:11" x14ac:dyDescent="0.55000000000000004">
      <c r="A3347" t="s">
        <v>168</v>
      </c>
      <c r="B3347" t="s">
        <v>214</v>
      </c>
      <c r="C3347" t="s">
        <v>215</v>
      </c>
      <c r="D3347" t="s">
        <v>20</v>
      </c>
      <c r="E3347" t="s">
        <v>22</v>
      </c>
      <c r="F3347">
        <v>201945.9</v>
      </c>
      <c r="G3347">
        <v>6474</v>
      </c>
      <c r="H3347">
        <v>20</v>
      </c>
      <c r="I3347">
        <v>32.72</v>
      </c>
      <c r="J3347">
        <v>72465.899999999994</v>
      </c>
      <c r="K3347">
        <v>28.748571429999998</v>
      </c>
    </row>
    <row r="3348" spans="1:11" x14ac:dyDescent="0.55000000000000004">
      <c r="A3348" t="s">
        <v>168</v>
      </c>
      <c r="B3348" t="s">
        <v>214</v>
      </c>
      <c r="C3348" t="s">
        <v>216</v>
      </c>
      <c r="D3348" t="s">
        <v>20</v>
      </c>
      <c r="E3348" t="s">
        <v>22</v>
      </c>
      <c r="F3348">
        <v>136055.70000000001</v>
      </c>
      <c r="G3348">
        <v>1485</v>
      </c>
      <c r="H3348">
        <v>51</v>
      </c>
      <c r="I3348">
        <v>96.44</v>
      </c>
      <c r="J3348">
        <v>60320.7</v>
      </c>
      <c r="K3348">
        <v>91.62</v>
      </c>
    </row>
    <row r="3349" spans="1:11" x14ac:dyDescent="0.55000000000000004">
      <c r="A3349" t="s">
        <v>168</v>
      </c>
      <c r="B3349" t="s">
        <v>214</v>
      </c>
      <c r="C3349" t="s">
        <v>217</v>
      </c>
      <c r="D3349" t="s">
        <v>20</v>
      </c>
      <c r="E3349" t="s">
        <v>27</v>
      </c>
      <c r="F3349">
        <v>52103.7</v>
      </c>
      <c r="G3349">
        <v>554</v>
      </c>
      <c r="H3349">
        <v>65</v>
      </c>
      <c r="I3349">
        <v>99</v>
      </c>
      <c r="J3349">
        <v>16093.7</v>
      </c>
      <c r="K3349">
        <v>94.05</v>
      </c>
    </row>
    <row r="3350" spans="1:11" x14ac:dyDescent="0.55000000000000004">
      <c r="A3350" t="s">
        <v>168</v>
      </c>
      <c r="B3350" t="s">
        <v>214</v>
      </c>
      <c r="C3350" t="s">
        <v>217</v>
      </c>
      <c r="D3350" t="s">
        <v>20</v>
      </c>
      <c r="E3350" t="s">
        <v>22</v>
      </c>
      <c r="F3350">
        <v>339614.55</v>
      </c>
      <c r="G3350">
        <v>3611</v>
      </c>
      <c r="H3350">
        <v>65</v>
      </c>
      <c r="I3350">
        <v>99</v>
      </c>
      <c r="J3350">
        <v>104899.55</v>
      </c>
      <c r="K3350">
        <v>94.05</v>
      </c>
    </row>
    <row r="3351" spans="1:11" x14ac:dyDescent="0.55000000000000004">
      <c r="A3351" t="s">
        <v>168</v>
      </c>
      <c r="B3351" t="s">
        <v>214</v>
      </c>
      <c r="C3351" t="s">
        <v>218</v>
      </c>
      <c r="D3351" t="s">
        <v>20</v>
      </c>
      <c r="E3351" t="s">
        <v>21</v>
      </c>
      <c r="F3351">
        <v>36553.339999999997</v>
      </c>
      <c r="G3351">
        <v>107</v>
      </c>
      <c r="H3351">
        <v>176.47</v>
      </c>
      <c r="I3351">
        <v>359.6</v>
      </c>
      <c r="J3351">
        <v>17671.05</v>
      </c>
      <c r="K3351">
        <v>341.62</v>
      </c>
    </row>
    <row r="3352" spans="1:11" x14ac:dyDescent="0.55000000000000004">
      <c r="A3352" t="s">
        <v>168</v>
      </c>
      <c r="B3352" t="s">
        <v>214</v>
      </c>
      <c r="C3352" t="s">
        <v>218</v>
      </c>
      <c r="D3352" t="s">
        <v>20</v>
      </c>
      <c r="E3352" t="s">
        <v>22</v>
      </c>
      <c r="F3352">
        <v>378532.94</v>
      </c>
      <c r="G3352">
        <v>1147</v>
      </c>
      <c r="H3352">
        <v>176.47</v>
      </c>
      <c r="I3352">
        <v>359.6</v>
      </c>
      <c r="J3352">
        <v>176121.85</v>
      </c>
      <c r="K3352">
        <v>328.77714286000003</v>
      </c>
    </row>
    <row r="3353" spans="1:11" x14ac:dyDescent="0.55000000000000004">
      <c r="A3353" t="s">
        <v>168</v>
      </c>
      <c r="B3353" t="s">
        <v>214</v>
      </c>
      <c r="C3353" t="s">
        <v>219</v>
      </c>
      <c r="D3353" t="s">
        <v>20</v>
      </c>
      <c r="E3353" t="s">
        <v>22</v>
      </c>
      <c r="F3353">
        <v>141784</v>
      </c>
      <c r="G3353">
        <v>709</v>
      </c>
      <c r="H3353">
        <v>147.16469387999999</v>
      </c>
      <c r="I3353">
        <v>231.93877551</v>
      </c>
      <c r="J3353">
        <v>52500.56</v>
      </c>
      <c r="K3353">
        <v>231.93877551</v>
      </c>
    </row>
    <row r="3354" spans="1:11" x14ac:dyDescent="0.55000000000000004">
      <c r="A3354" t="s">
        <v>168</v>
      </c>
      <c r="B3354" t="s">
        <v>214</v>
      </c>
      <c r="C3354" t="s">
        <v>220</v>
      </c>
      <c r="D3354" t="s">
        <v>20</v>
      </c>
      <c r="E3354" t="s">
        <v>22</v>
      </c>
      <c r="F3354">
        <v>36158</v>
      </c>
      <c r="G3354">
        <v>101</v>
      </c>
      <c r="H3354">
        <v>231.43111110999999</v>
      </c>
      <c r="I3354">
        <v>358</v>
      </c>
      <c r="J3354">
        <v>12803.82</v>
      </c>
      <c r="K3354">
        <v>358</v>
      </c>
    </row>
    <row r="3355" spans="1:11" x14ac:dyDescent="0.55000000000000004">
      <c r="A3355" t="s">
        <v>168</v>
      </c>
      <c r="B3355" t="s">
        <v>214</v>
      </c>
      <c r="C3355" t="s">
        <v>221</v>
      </c>
      <c r="D3355" t="s">
        <v>20</v>
      </c>
      <c r="E3355" t="s">
        <v>22</v>
      </c>
      <c r="F3355">
        <v>75905</v>
      </c>
      <c r="G3355">
        <v>323</v>
      </c>
      <c r="H3355">
        <v>152.6215</v>
      </c>
      <c r="I3355">
        <v>235</v>
      </c>
      <c r="J3355">
        <v>26602.18</v>
      </c>
      <c r="K3355">
        <v>235</v>
      </c>
    </row>
    <row r="3356" spans="1:11" x14ac:dyDescent="0.55000000000000004">
      <c r="A3356" t="s">
        <v>168</v>
      </c>
      <c r="B3356" t="s">
        <v>169</v>
      </c>
      <c r="C3356" t="s">
        <v>170</v>
      </c>
      <c r="D3356" t="s">
        <v>69</v>
      </c>
      <c r="E3356" t="s">
        <v>27</v>
      </c>
      <c r="F3356">
        <v>7674.16</v>
      </c>
      <c r="G3356">
        <v>157</v>
      </c>
      <c r="H3356">
        <v>30</v>
      </c>
      <c r="I3356">
        <v>48.88</v>
      </c>
      <c r="J3356">
        <v>2964.16</v>
      </c>
      <c r="K3356">
        <v>48.88</v>
      </c>
    </row>
    <row r="3357" spans="1:11" x14ac:dyDescent="0.55000000000000004">
      <c r="A3357" t="s">
        <v>168</v>
      </c>
      <c r="B3357" t="s">
        <v>169</v>
      </c>
      <c r="C3357" t="s">
        <v>170</v>
      </c>
      <c r="D3357" t="s">
        <v>69</v>
      </c>
      <c r="E3357" t="s">
        <v>22</v>
      </c>
      <c r="F3357">
        <v>106569.12</v>
      </c>
      <c r="G3357">
        <v>2205</v>
      </c>
      <c r="H3357">
        <v>30</v>
      </c>
      <c r="I3357">
        <v>48.88</v>
      </c>
      <c r="J3357">
        <v>40419.120000000003</v>
      </c>
      <c r="K3357">
        <v>48.364210530000001</v>
      </c>
    </row>
    <row r="3358" spans="1:11" x14ac:dyDescent="0.55000000000000004">
      <c r="A3358" t="s">
        <v>168</v>
      </c>
      <c r="B3358" t="s">
        <v>169</v>
      </c>
      <c r="C3358" t="s">
        <v>171</v>
      </c>
      <c r="D3358" t="s">
        <v>69</v>
      </c>
      <c r="E3358" t="s">
        <v>27</v>
      </c>
      <c r="F3358">
        <v>4771.26</v>
      </c>
      <c r="G3358">
        <v>117</v>
      </c>
      <c r="H3358">
        <v>20</v>
      </c>
      <c r="I3358">
        <v>41.61</v>
      </c>
      <c r="J3358">
        <v>2431.2600000000002</v>
      </c>
      <c r="K3358">
        <v>40.78</v>
      </c>
    </row>
    <row r="3359" spans="1:11" x14ac:dyDescent="0.55000000000000004">
      <c r="A3359" t="s">
        <v>168</v>
      </c>
      <c r="B3359" t="s">
        <v>169</v>
      </c>
      <c r="C3359" t="s">
        <v>171</v>
      </c>
      <c r="D3359" t="s">
        <v>69</v>
      </c>
      <c r="E3359" t="s">
        <v>22</v>
      </c>
      <c r="F3359">
        <v>29313.96</v>
      </c>
      <c r="G3359">
        <v>717</v>
      </c>
      <c r="H3359">
        <v>20</v>
      </c>
      <c r="I3359">
        <v>41.61</v>
      </c>
      <c r="J3359">
        <v>14973.96</v>
      </c>
      <c r="K3359">
        <v>40.918333330000003</v>
      </c>
    </row>
    <row r="3360" spans="1:11" x14ac:dyDescent="0.55000000000000004">
      <c r="A3360" t="s">
        <v>168</v>
      </c>
      <c r="B3360" t="s">
        <v>169</v>
      </c>
      <c r="C3360" t="s">
        <v>172</v>
      </c>
      <c r="D3360" t="s">
        <v>69</v>
      </c>
      <c r="E3360" t="s">
        <v>27</v>
      </c>
      <c r="F3360">
        <v>43693.08</v>
      </c>
      <c r="G3360">
        <v>564</v>
      </c>
      <c r="H3360">
        <v>39</v>
      </c>
      <c r="I3360">
        <v>81.55</v>
      </c>
      <c r="J3360">
        <v>21697.08</v>
      </c>
      <c r="K3360">
        <v>77.47</v>
      </c>
    </row>
    <row r="3361" spans="1:11" x14ac:dyDescent="0.55000000000000004">
      <c r="A3361" t="s">
        <v>168</v>
      </c>
      <c r="B3361" t="s">
        <v>169</v>
      </c>
      <c r="C3361" t="s">
        <v>172</v>
      </c>
      <c r="D3361" t="s">
        <v>69</v>
      </c>
      <c r="E3361" t="s">
        <v>22</v>
      </c>
      <c r="F3361">
        <v>107915.97</v>
      </c>
      <c r="G3361">
        <v>1391</v>
      </c>
      <c r="H3361">
        <v>39</v>
      </c>
      <c r="I3361">
        <v>81.55</v>
      </c>
      <c r="J3361">
        <v>53666.97</v>
      </c>
      <c r="K3361">
        <v>77.572500000000005</v>
      </c>
    </row>
    <row r="3362" spans="1:11" x14ac:dyDescent="0.55000000000000004">
      <c r="A3362" t="s">
        <v>168</v>
      </c>
      <c r="B3362" t="s">
        <v>169</v>
      </c>
      <c r="C3362" t="s">
        <v>173</v>
      </c>
      <c r="D3362" t="s">
        <v>69</v>
      </c>
      <c r="E3362" t="s">
        <v>22</v>
      </c>
      <c r="F3362">
        <v>26300.02</v>
      </c>
      <c r="G3362">
        <v>270</v>
      </c>
      <c r="H3362">
        <v>45</v>
      </c>
      <c r="I3362">
        <v>98.01</v>
      </c>
      <c r="J3362">
        <v>14150.02</v>
      </c>
      <c r="K3362">
        <v>97.45</v>
      </c>
    </row>
    <row r="3363" spans="1:11" x14ac:dyDescent="0.55000000000000004">
      <c r="A3363" t="s">
        <v>168</v>
      </c>
      <c r="B3363" t="s">
        <v>169</v>
      </c>
      <c r="C3363" t="s">
        <v>174</v>
      </c>
      <c r="D3363" t="s">
        <v>69</v>
      </c>
      <c r="E3363" t="s">
        <v>27</v>
      </c>
      <c r="F3363">
        <v>21619.200000000001</v>
      </c>
      <c r="G3363">
        <v>76</v>
      </c>
      <c r="H3363">
        <v>116.19</v>
      </c>
      <c r="I3363">
        <v>294.38</v>
      </c>
      <c r="J3363">
        <v>12788.76</v>
      </c>
      <c r="K3363">
        <v>284.56666667000002</v>
      </c>
    </row>
    <row r="3364" spans="1:11" x14ac:dyDescent="0.55000000000000004">
      <c r="A3364" t="s">
        <v>168</v>
      </c>
      <c r="B3364" t="s">
        <v>169</v>
      </c>
      <c r="C3364" t="s">
        <v>174</v>
      </c>
      <c r="D3364" t="s">
        <v>69</v>
      </c>
      <c r="E3364" t="s">
        <v>22</v>
      </c>
      <c r="F3364">
        <v>34283.160000000003</v>
      </c>
      <c r="G3364">
        <v>122</v>
      </c>
      <c r="H3364">
        <v>116.19</v>
      </c>
      <c r="I3364">
        <v>294.38</v>
      </c>
      <c r="J3364">
        <v>20107.98</v>
      </c>
      <c r="K3364">
        <v>281.13</v>
      </c>
    </row>
    <row r="3365" spans="1:11" x14ac:dyDescent="0.55000000000000004">
      <c r="A3365" t="s">
        <v>168</v>
      </c>
      <c r="B3365" t="s">
        <v>169</v>
      </c>
      <c r="C3365" t="s">
        <v>175</v>
      </c>
      <c r="D3365" t="s">
        <v>69</v>
      </c>
      <c r="E3365" t="s">
        <v>22</v>
      </c>
      <c r="F3365">
        <v>353727</v>
      </c>
      <c r="G3365">
        <v>4851</v>
      </c>
      <c r="H3365">
        <v>41.501403510000003</v>
      </c>
      <c r="I3365">
        <v>73</v>
      </c>
      <c r="J3365">
        <v>152419.46</v>
      </c>
      <c r="K3365">
        <v>72.614035090000002</v>
      </c>
    </row>
    <row r="3366" spans="1:11" x14ac:dyDescent="0.55000000000000004">
      <c r="A3366" t="s">
        <v>168</v>
      </c>
      <c r="B3366" t="s">
        <v>169</v>
      </c>
      <c r="C3366" t="s">
        <v>176</v>
      </c>
      <c r="D3366" t="s">
        <v>69</v>
      </c>
      <c r="E3366" t="s">
        <v>22</v>
      </c>
      <c r="F3366">
        <v>882691.6</v>
      </c>
      <c r="G3366">
        <v>3668</v>
      </c>
      <c r="H3366">
        <v>132.52607692000001</v>
      </c>
      <c r="I3366">
        <v>241.38776923</v>
      </c>
      <c r="J3366">
        <v>400774.72</v>
      </c>
      <c r="K3366">
        <v>241.38776923</v>
      </c>
    </row>
    <row r="3367" spans="1:11" x14ac:dyDescent="0.55000000000000004">
      <c r="A3367" t="s">
        <v>168</v>
      </c>
      <c r="B3367" t="s">
        <v>169</v>
      </c>
      <c r="C3367" t="s">
        <v>177</v>
      </c>
      <c r="D3367" t="s">
        <v>69</v>
      </c>
      <c r="E3367" t="s">
        <v>22</v>
      </c>
      <c r="F3367">
        <v>208459.6</v>
      </c>
      <c r="G3367">
        <v>1224</v>
      </c>
      <c r="H3367">
        <v>86.790588240000005</v>
      </c>
      <c r="I3367">
        <v>169.75294117999999</v>
      </c>
      <c r="J3367">
        <v>101588.32</v>
      </c>
      <c r="K3367">
        <v>169.75294117999999</v>
      </c>
    </row>
    <row r="3368" spans="1:11" x14ac:dyDescent="0.55000000000000004">
      <c r="A3368" t="s">
        <v>168</v>
      </c>
      <c r="B3368" t="s">
        <v>169</v>
      </c>
      <c r="C3368" t="s">
        <v>178</v>
      </c>
      <c r="D3368" t="s">
        <v>69</v>
      </c>
      <c r="E3368" t="s">
        <v>22</v>
      </c>
      <c r="F3368">
        <v>381569.1</v>
      </c>
      <c r="G3368">
        <v>8067</v>
      </c>
      <c r="H3368">
        <v>28.353734939999999</v>
      </c>
      <c r="I3368">
        <v>47.3</v>
      </c>
      <c r="J3368">
        <v>152870.56</v>
      </c>
      <c r="K3368">
        <v>47.3</v>
      </c>
    </row>
    <row r="3369" spans="1:11" x14ac:dyDescent="0.55000000000000004">
      <c r="A3369" t="s">
        <v>168</v>
      </c>
      <c r="B3369" t="s">
        <v>169</v>
      </c>
      <c r="C3369" t="s">
        <v>179</v>
      </c>
      <c r="D3369" t="s">
        <v>69</v>
      </c>
      <c r="E3369" t="s">
        <v>22</v>
      </c>
      <c r="F3369">
        <v>712594.9</v>
      </c>
      <c r="G3369">
        <v>3726</v>
      </c>
      <c r="H3369">
        <v>103.05382812000001</v>
      </c>
      <c r="I3369">
        <v>191.69070311999999</v>
      </c>
      <c r="J3369">
        <v>329121.71999999997</v>
      </c>
      <c r="K3369">
        <v>191.69070311999999</v>
      </c>
    </row>
    <row r="3370" spans="1:11" x14ac:dyDescent="0.55000000000000004">
      <c r="A3370" t="s">
        <v>168</v>
      </c>
      <c r="B3370" t="s">
        <v>169</v>
      </c>
      <c r="C3370" t="s">
        <v>180</v>
      </c>
      <c r="D3370" t="s">
        <v>69</v>
      </c>
      <c r="E3370" t="s">
        <v>22</v>
      </c>
      <c r="F3370">
        <v>368888.4</v>
      </c>
      <c r="G3370">
        <v>1410</v>
      </c>
      <c r="H3370">
        <v>147.27000000000001</v>
      </c>
      <c r="I3370">
        <v>262.86065574000003</v>
      </c>
      <c r="J3370">
        <v>161975.14000000001</v>
      </c>
      <c r="K3370">
        <v>262.86065574000003</v>
      </c>
    </row>
    <row r="3371" spans="1:11" x14ac:dyDescent="0.55000000000000004">
      <c r="A3371" t="s">
        <v>168</v>
      </c>
      <c r="B3371" t="s">
        <v>169</v>
      </c>
      <c r="C3371" t="s">
        <v>181</v>
      </c>
      <c r="D3371" t="s">
        <v>69</v>
      </c>
      <c r="E3371" t="s">
        <v>22</v>
      </c>
      <c r="F3371">
        <v>196801.7</v>
      </c>
      <c r="G3371">
        <v>1464</v>
      </c>
      <c r="H3371">
        <v>71.171034480000003</v>
      </c>
      <c r="I3371">
        <v>135.41724138000001</v>
      </c>
      <c r="J3371">
        <v>92655.08</v>
      </c>
      <c r="K3371">
        <v>135.41724138000001</v>
      </c>
    </row>
    <row r="3372" spans="1:11" x14ac:dyDescent="0.55000000000000004">
      <c r="A3372" t="s">
        <v>168</v>
      </c>
      <c r="B3372" t="s">
        <v>169</v>
      </c>
      <c r="C3372" t="s">
        <v>182</v>
      </c>
      <c r="D3372" t="s">
        <v>69</v>
      </c>
      <c r="E3372" t="s">
        <v>22</v>
      </c>
      <c r="F3372">
        <v>273847.2</v>
      </c>
      <c r="G3372">
        <v>2447</v>
      </c>
      <c r="H3372">
        <v>64.241372549999994</v>
      </c>
      <c r="I3372">
        <v>111.59411765</v>
      </c>
      <c r="J3372">
        <v>116140.34</v>
      </c>
      <c r="K3372">
        <v>111.59411765</v>
      </c>
    </row>
    <row r="3373" spans="1:11" x14ac:dyDescent="0.55000000000000004">
      <c r="A3373" t="s">
        <v>168</v>
      </c>
      <c r="B3373" t="s">
        <v>183</v>
      </c>
      <c r="C3373" t="s">
        <v>184</v>
      </c>
      <c r="D3373" t="s">
        <v>69</v>
      </c>
      <c r="E3373" t="s">
        <v>27</v>
      </c>
      <c r="F3373">
        <v>27461.759999999998</v>
      </c>
      <c r="G3373">
        <v>445</v>
      </c>
      <c r="H3373">
        <v>25.7</v>
      </c>
      <c r="I3373">
        <v>61.84</v>
      </c>
      <c r="J3373">
        <v>16025.26</v>
      </c>
      <c r="K3373">
        <v>61.716000000000001</v>
      </c>
    </row>
    <row r="3374" spans="1:11" x14ac:dyDescent="0.55000000000000004">
      <c r="A3374" t="s">
        <v>168</v>
      </c>
      <c r="B3374" t="s">
        <v>183</v>
      </c>
      <c r="C3374" t="s">
        <v>184</v>
      </c>
      <c r="D3374" t="s">
        <v>69</v>
      </c>
      <c r="E3374" t="s">
        <v>22</v>
      </c>
      <c r="F3374">
        <v>160014.70000000001</v>
      </c>
      <c r="G3374">
        <v>2611</v>
      </c>
      <c r="H3374">
        <v>25.7</v>
      </c>
      <c r="I3374">
        <v>61.84</v>
      </c>
      <c r="J3374">
        <v>92912</v>
      </c>
      <c r="K3374">
        <v>61.538249999999998</v>
      </c>
    </row>
    <row r="3375" spans="1:11" x14ac:dyDescent="0.55000000000000004">
      <c r="A3375" t="s">
        <v>168</v>
      </c>
      <c r="B3375" t="s">
        <v>183</v>
      </c>
      <c r="C3375" t="s">
        <v>185</v>
      </c>
      <c r="D3375" t="s">
        <v>69</v>
      </c>
      <c r="E3375" t="s">
        <v>27</v>
      </c>
      <c r="F3375">
        <v>11340.22</v>
      </c>
      <c r="G3375">
        <v>111</v>
      </c>
      <c r="H3375">
        <v>49.69</v>
      </c>
      <c r="I3375">
        <v>106</v>
      </c>
      <c r="J3375">
        <v>5824.63</v>
      </c>
      <c r="K3375">
        <v>103.75666667</v>
      </c>
    </row>
    <row r="3376" spans="1:11" x14ac:dyDescent="0.55000000000000004">
      <c r="A3376" t="s">
        <v>168</v>
      </c>
      <c r="B3376" t="s">
        <v>183</v>
      </c>
      <c r="C3376" t="s">
        <v>185</v>
      </c>
      <c r="D3376" t="s">
        <v>69</v>
      </c>
      <c r="E3376" t="s">
        <v>22</v>
      </c>
      <c r="F3376">
        <v>68158.16</v>
      </c>
      <c r="G3376">
        <v>688</v>
      </c>
      <c r="H3376">
        <v>49.69</v>
      </c>
      <c r="I3376">
        <v>108.09090909</v>
      </c>
      <c r="J3376">
        <v>33971.440000000002</v>
      </c>
      <c r="K3376">
        <v>101.52863635999999</v>
      </c>
    </row>
    <row r="3377" spans="1:11" x14ac:dyDescent="0.55000000000000004">
      <c r="A3377" t="s">
        <v>168</v>
      </c>
      <c r="B3377" t="s">
        <v>183</v>
      </c>
      <c r="C3377" t="s">
        <v>186</v>
      </c>
      <c r="D3377" t="s">
        <v>69</v>
      </c>
      <c r="E3377" t="s">
        <v>27</v>
      </c>
      <c r="F3377">
        <v>56165.87</v>
      </c>
      <c r="G3377">
        <v>469</v>
      </c>
      <c r="H3377">
        <v>58.88</v>
      </c>
      <c r="I3377">
        <v>122.7</v>
      </c>
      <c r="J3377">
        <v>28551.15</v>
      </c>
      <c r="K3377">
        <v>120.54142856999999</v>
      </c>
    </row>
    <row r="3378" spans="1:11" x14ac:dyDescent="0.55000000000000004">
      <c r="A3378" t="s">
        <v>168</v>
      </c>
      <c r="B3378" t="s">
        <v>183</v>
      </c>
      <c r="C3378" t="s">
        <v>186</v>
      </c>
      <c r="D3378" t="s">
        <v>69</v>
      </c>
      <c r="E3378" t="s">
        <v>22</v>
      </c>
      <c r="F3378">
        <v>231622.18</v>
      </c>
      <c r="G3378">
        <v>1941</v>
      </c>
      <c r="H3378">
        <v>58.88</v>
      </c>
      <c r="I3378">
        <v>122.7</v>
      </c>
      <c r="J3378">
        <v>117336.1</v>
      </c>
      <c r="K3378">
        <v>120.58722222</v>
      </c>
    </row>
    <row r="3379" spans="1:11" x14ac:dyDescent="0.55000000000000004">
      <c r="A3379" t="s">
        <v>168</v>
      </c>
      <c r="B3379" t="s">
        <v>183</v>
      </c>
      <c r="C3379" t="s">
        <v>187</v>
      </c>
      <c r="D3379" t="s">
        <v>69</v>
      </c>
      <c r="E3379" t="s">
        <v>22</v>
      </c>
      <c r="F3379">
        <v>16621.52</v>
      </c>
      <c r="G3379">
        <v>196</v>
      </c>
      <c r="H3379">
        <v>40.407499999999999</v>
      </c>
      <c r="I3379">
        <v>95.62</v>
      </c>
      <c r="J3379">
        <v>8713.0499999999993</v>
      </c>
      <c r="K3379">
        <v>85.62</v>
      </c>
    </row>
    <row r="3380" spans="1:11" x14ac:dyDescent="0.55000000000000004">
      <c r="A3380" t="s">
        <v>168</v>
      </c>
      <c r="B3380" t="s">
        <v>183</v>
      </c>
      <c r="C3380" t="s">
        <v>188</v>
      </c>
      <c r="D3380" t="s">
        <v>69</v>
      </c>
      <c r="E3380" t="s">
        <v>27</v>
      </c>
      <c r="F3380">
        <v>2966</v>
      </c>
      <c r="G3380">
        <v>20</v>
      </c>
      <c r="H3380">
        <v>72.5</v>
      </c>
      <c r="I3380">
        <v>148.30000000000001</v>
      </c>
      <c r="J3380">
        <v>1516</v>
      </c>
      <c r="K3380">
        <v>148.30000000000001</v>
      </c>
    </row>
    <row r="3381" spans="1:11" x14ac:dyDescent="0.55000000000000004">
      <c r="A3381" t="s">
        <v>168</v>
      </c>
      <c r="B3381" t="s">
        <v>183</v>
      </c>
      <c r="C3381" t="s">
        <v>188</v>
      </c>
      <c r="D3381" t="s">
        <v>69</v>
      </c>
      <c r="E3381" t="s">
        <v>22</v>
      </c>
      <c r="F3381">
        <v>15393.76</v>
      </c>
      <c r="G3381">
        <v>106</v>
      </c>
      <c r="H3381">
        <v>72.5</v>
      </c>
      <c r="I3381">
        <v>148.30000000000001</v>
      </c>
      <c r="J3381">
        <v>7708.76</v>
      </c>
      <c r="K3381">
        <v>147.065</v>
      </c>
    </row>
    <row r="3382" spans="1:11" x14ac:dyDescent="0.55000000000000004">
      <c r="A3382" t="s">
        <v>168</v>
      </c>
      <c r="B3382" t="s">
        <v>183</v>
      </c>
      <c r="C3382" t="s">
        <v>189</v>
      </c>
      <c r="D3382" t="s">
        <v>69</v>
      </c>
      <c r="E3382" t="s">
        <v>22</v>
      </c>
      <c r="F3382">
        <v>305670</v>
      </c>
      <c r="G3382">
        <v>4483</v>
      </c>
      <c r="H3382">
        <v>36.13244444</v>
      </c>
      <c r="I3382">
        <v>67.666666669999998</v>
      </c>
      <c r="J3382">
        <v>141296.22</v>
      </c>
      <c r="K3382">
        <v>67.666666669999998</v>
      </c>
    </row>
    <row r="3383" spans="1:11" x14ac:dyDescent="0.55000000000000004">
      <c r="A3383" t="s">
        <v>168</v>
      </c>
      <c r="B3383" t="s">
        <v>183</v>
      </c>
      <c r="C3383" t="s">
        <v>190</v>
      </c>
      <c r="D3383" t="s">
        <v>69</v>
      </c>
      <c r="E3383" t="s">
        <v>22</v>
      </c>
      <c r="F3383">
        <v>426547.1</v>
      </c>
      <c r="G3383">
        <v>11137</v>
      </c>
      <c r="H3383">
        <v>24.660377359999998</v>
      </c>
      <c r="I3383">
        <v>38.299999999999997</v>
      </c>
      <c r="J3383">
        <v>152036.68</v>
      </c>
      <c r="K3383">
        <v>38.299999999999997</v>
      </c>
    </row>
    <row r="3384" spans="1:11" x14ac:dyDescent="0.55000000000000004">
      <c r="A3384" t="s">
        <v>168</v>
      </c>
      <c r="B3384" t="s">
        <v>183</v>
      </c>
      <c r="C3384" t="s">
        <v>191</v>
      </c>
      <c r="D3384" t="s">
        <v>69</v>
      </c>
      <c r="E3384" t="s">
        <v>22</v>
      </c>
      <c r="F3384">
        <v>882960.8</v>
      </c>
      <c r="G3384">
        <v>29509</v>
      </c>
      <c r="H3384">
        <v>20.429618319999999</v>
      </c>
      <c r="I3384">
        <v>31.001526720000001</v>
      </c>
      <c r="J3384">
        <v>298814.19</v>
      </c>
      <c r="K3384">
        <v>31.001526720000001</v>
      </c>
    </row>
    <row r="3385" spans="1:11" x14ac:dyDescent="0.55000000000000004">
      <c r="A3385" t="s">
        <v>168</v>
      </c>
      <c r="B3385" t="s">
        <v>183</v>
      </c>
      <c r="C3385" t="s">
        <v>192</v>
      </c>
      <c r="D3385" t="s">
        <v>69</v>
      </c>
      <c r="E3385" t="s">
        <v>22</v>
      </c>
      <c r="F3385">
        <v>399956.65</v>
      </c>
      <c r="G3385">
        <v>8617</v>
      </c>
      <c r="H3385">
        <v>30.167424239999999</v>
      </c>
      <c r="I3385">
        <v>46.683333330000004</v>
      </c>
      <c r="J3385">
        <v>141831.09</v>
      </c>
      <c r="K3385">
        <v>46.683333330000004</v>
      </c>
    </row>
    <row r="3386" spans="1:11" x14ac:dyDescent="0.55000000000000004">
      <c r="A3386" t="s">
        <v>168</v>
      </c>
      <c r="B3386" t="s">
        <v>183</v>
      </c>
      <c r="C3386" t="s">
        <v>193</v>
      </c>
      <c r="D3386" t="s">
        <v>69</v>
      </c>
      <c r="E3386" t="s">
        <v>22</v>
      </c>
      <c r="F3386">
        <v>286641.25</v>
      </c>
      <c r="G3386">
        <v>13489</v>
      </c>
      <c r="H3386">
        <v>12.414090910000001</v>
      </c>
      <c r="I3386">
        <v>21.25</v>
      </c>
      <c r="J3386">
        <v>119205.58</v>
      </c>
      <c r="K3386">
        <v>21.25</v>
      </c>
    </row>
    <row r="3387" spans="1:11" x14ac:dyDescent="0.55000000000000004">
      <c r="A3387" t="s">
        <v>168</v>
      </c>
      <c r="B3387" t="s">
        <v>183</v>
      </c>
      <c r="C3387" t="s">
        <v>194</v>
      </c>
      <c r="D3387" t="s">
        <v>69</v>
      </c>
      <c r="E3387" t="s">
        <v>22</v>
      </c>
      <c r="F3387">
        <v>1103948.75</v>
      </c>
      <c r="G3387">
        <v>16325</v>
      </c>
      <c r="H3387">
        <v>38.030866670000002</v>
      </c>
      <c r="I3387">
        <v>68.381466669999995</v>
      </c>
      <c r="J3387">
        <v>490514.8</v>
      </c>
      <c r="K3387">
        <v>68.381466669999995</v>
      </c>
    </row>
    <row r="3388" spans="1:11" x14ac:dyDescent="0.55000000000000004">
      <c r="A3388" t="s">
        <v>168</v>
      </c>
      <c r="B3388" t="s">
        <v>183</v>
      </c>
      <c r="C3388" t="s">
        <v>195</v>
      </c>
      <c r="D3388" t="s">
        <v>69</v>
      </c>
      <c r="E3388" t="s">
        <v>22</v>
      </c>
      <c r="F3388">
        <v>930882.9</v>
      </c>
      <c r="G3388">
        <v>10801</v>
      </c>
      <c r="H3388">
        <v>42.677734379999997</v>
      </c>
      <c r="I3388">
        <v>86.343125000000001</v>
      </c>
      <c r="J3388">
        <v>470318.06</v>
      </c>
      <c r="K3388">
        <v>86.343125000000001</v>
      </c>
    </row>
    <row r="3389" spans="1:11" x14ac:dyDescent="0.55000000000000004">
      <c r="A3389" t="s">
        <v>168</v>
      </c>
      <c r="B3389" t="s">
        <v>183</v>
      </c>
      <c r="C3389" t="s">
        <v>196</v>
      </c>
      <c r="D3389" t="s">
        <v>69</v>
      </c>
      <c r="E3389" t="s">
        <v>22</v>
      </c>
      <c r="F3389">
        <v>318243.09999999998</v>
      </c>
      <c r="G3389">
        <v>6307</v>
      </c>
      <c r="H3389">
        <v>30.371451610000001</v>
      </c>
      <c r="I3389">
        <v>50.52983871</v>
      </c>
      <c r="J3389">
        <v>128383.53</v>
      </c>
      <c r="K3389">
        <v>50.52983871</v>
      </c>
    </row>
    <row r="3390" spans="1:11" x14ac:dyDescent="0.55000000000000004">
      <c r="A3390" t="s">
        <v>168</v>
      </c>
      <c r="B3390" t="s">
        <v>183</v>
      </c>
      <c r="C3390" t="s">
        <v>197</v>
      </c>
      <c r="D3390" t="s">
        <v>69</v>
      </c>
      <c r="E3390" t="s">
        <v>22</v>
      </c>
      <c r="F3390">
        <v>1082471.8500000001</v>
      </c>
      <c r="G3390">
        <v>31504</v>
      </c>
      <c r="H3390">
        <v>22.920751880000001</v>
      </c>
      <c r="I3390">
        <v>34.612180449999997</v>
      </c>
      <c r="J3390">
        <v>363585.22</v>
      </c>
      <c r="K3390">
        <v>34.612180449999997</v>
      </c>
    </row>
    <row r="3391" spans="1:11" x14ac:dyDescent="0.55000000000000004">
      <c r="A3391" t="s">
        <v>168</v>
      </c>
      <c r="B3391" t="s">
        <v>183</v>
      </c>
      <c r="C3391" t="s">
        <v>198</v>
      </c>
      <c r="D3391" t="s">
        <v>69</v>
      </c>
      <c r="E3391" t="s">
        <v>22</v>
      </c>
      <c r="F3391">
        <v>531832.5</v>
      </c>
      <c r="G3391">
        <v>12417</v>
      </c>
      <c r="H3391">
        <v>24.805974030000002</v>
      </c>
      <c r="I3391">
        <v>42.850519480000003</v>
      </c>
      <c r="J3391">
        <v>223335.53</v>
      </c>
      <c r="K3391">
        <v>42.850519480000003</v>
      </c>
    </row>
    <row r="3392" spans="1:11" x14ac:dyDescent="0.55000000000000004">
      <c r="A3392" t="s">
        <v>168</v>
      </c>
      <c r="B3392" t="s">
        <v>183</v>
      </c>
      <c r="C3392" t="s">
        <v>199</v>
      </c>
      <c r="D3392" t="s">
        <v>69</v>
      </c>
      <c r="E3392" t="s">
        <v>22</v>
      </c>
      <c r="F3392">
        <v>753616.85</v>
      </c>
      <c r="G3392">
        <v>12029</v>
      </c>
      <c r="H3392">
        <v>33.573486240000001</v>
      </c>
      <c r="I3392">
        <v>62.65</v>
      </c>
      <c r="J3392">
        <v>349831.85</v>
      </c>
      <c r="K3392">
        <v>62.65</v>
      </c>
    </row>
    <row r="3393" spans="1:11" x14ac:dyDescent="0.55000000000000004">
      <c r="A3393" t="s">
        <v>168</v>
      </c>
      <c r="B3393" t="s">
        <v>200</v>
      </c>
      <c r="C3393" t="s">
        <v>201</v>
      </c>
      <c r="D3393" t="s">
        <v>69</v>
      </c>
      <c r="E3393" t="s">
        <v>27</v>
      </c>
      <c r="F3393">
        <v>39442.86</v>
      </c>
      <c r="G3393">
        <v>3249</v>
      </c>
      <c r="H3393">
        <v>8.56</v>
      </c>
      <c r="I3393">
        <v>12.78</v>
      </c>
      <c r="J3393">
        <v>11631.42</v>
      </c>
      <c r="K3393">
        <v>12.14</v>
      </c>
    </row>
    <row r="3394" spans="1:11" x14ac:dyDescent="0.55000000000000004">
      <c r="A3394" t="s">
        <v>168</v>
      </c>
      <c r="B3394" t="s">
        <v>200</v>
      </c>
      <c r="C3394" t="s">
        <v>201</v>
      </c>
      <c r="D3394" t="s">
        <v>69</v>
      </c>
      <c r="E3394" t="s">
        <v>22</v>
      </c>
      <c r="F3394">
        <v>250545.32</v>
      </c>
      <c r="G3394">
        <v>20638</v>
      </c>
      <c r="H3394">
        <v>8.56</v>
      </c>
      <c r="I3394">
        <v>12.78</v>
      </c>
      <c r="J3394">
        <v>73884.039999999994</v>
      </c>
      <c r="K3394">
        <v>12.14</v>
      </c>
    </row>
    <row r="3395" spans="1:11" x14ac:dyDescent="0.55000000000000004">
      <c r="A3395" t="s">
        <v>168</v>
      </c>
      <c r="B3395" t="s">
        <v>200</v>
      </c>
      <c r="C3395" t="s">
        <v>202</v>
      </c>
      <c r="D3395" t="s">
        <v>69</v>
      </c>
      <c r="E3395" t="s">
        <v>27</v>
      </c>
      <c r="F3395">
        <v>23535.33</v>
      </c>
      <c r="G3395">
        <v>1443</v>
      </c>
      <c r="H3395">
        <v>11.43</v>
      </c>
      <c r="I3395">
        <v>16.64</v>
      </c>
      <c r="J3395">
        <v>7041.84</v>
      </c>
      <c r="K3395">
        <v>16.309999999999999</v>
      </c>
    </row>
    <row r="3396" spans="1:11" x14ac:dyDescent="0.55000000000000004">
      <c r="A3396" t="s">
        <v>168</v>
      </c>
      <c r="B3396" t="s">
        <v>200</v>
      </c>
      <c r="C3396" t="s">
        <v>202</v>
      </c>
      <c r="D3396" t="s">
        <v>69</v>
      </c>
      <c r="E3396" t="s">
        <v>22</v>
      </c>
      <c r="F3396">
        <v>55780.2</v>
      </c>
      <c r="G3396">
        <v>3420</v>
      </c>
      <c r="H3396">
        <v>11.43</v>
      </c>
      <c r="I3396">
        <v>16.64</v>
      </c>
      <c r="J3396">
        <v>16689.599999999999</v>
      </c>
      <c r="K3396">
        <v>16.309999999999999</v>
      </c>
    </row>
    <row r="3397" spans="1:11" x14ac:dyDescent="0.55000000000000004">
      <c r="A3397" t="s">
        <v>168</v>
      </c>
      <c r="B3397" t="s">
        <v>200</v>
      </c>
      <c r="C3397" t="s">
        <v>203</v>
      </c>
      <c r="D3397" t="s">
        <v>69</v>
      </c>
      <c r="E3397" t="s">
        <v>27</v>
      </c>
      <c r="F3397">
        <v>90285.74</v>
      </c>
      <c r="G3397">
        <v>794</v>
      </c>
      <c r="H3397">
        <v>80</v>
      </c>
      <c r="I3397">
        <v>119.69</v>
      </c>
      <c r="J3397">
        <v>26765.74</v>
      </c>
      <c r="K3397">
        <v>113.71</v>
      </c>
    </row>
    <row r="3398" spans="1:11" x14ac:dyDescent="0.55000000000000004">
      <c r="A3398" t="s">
        <v>168</v>
      </c>
      <c r="B3398" t="s">
        <v>200</v>
      </c>
      <c r="C3398" t="s">
        <v>203</v>
      </c>
      <c r="D3398" t="s">
        <v>69</v>
      </c>
      <c r="E3398" t="s">
        <v>22</v>
      </c>
      <c r="F3398">
        <v>140204.43</v>
      </c>
      <c r="G3398">
        <v>1233</v>
      </c>
      <c r="H3398">
        <v>80</v>
      </c>
      <c r="I3398">
        <v>119.69</v>
      </c>
      <c r="J3398">
        <v>41564.43</v>
      </c>
      <c r="K3398">
        <v>113.71</v>
      </c>
    </row>
    <row r="3399" spans="1:11" x14ac:dyDescent="0.55000000000000004">
      <c r="A3399" t="s">
        <v>168</v>
      </c>
      <c r="B3399" t="s">
        <v>200</v>
      </c>
      <c r="C3399" t="s">
        <v>204</v>
      </c>
      <c r="D3399" t="s">
        <v>69</v>
      </c>
      <c r="E3399" t="s">
        <v>27</v>
      </c>
      <c r="F3399">
        <v>34388.86</v>
      </c>
      <c r="G3399">
        <v>866</v>
      </c>
      <c r="H3399">
        <v>23.53</v>
      </c>
      <c r="I3399">
        <v>40.520000000000003</v>
      </c>
      <c r="J3399">
        <v>14011.88</v>
      </c>
      <c r="K3399">
        <v>39.71</v>
      </c>
    </row>
    <row r="3400" spans="1:11" x14ac:dyDescent="0.55000000000000004">
      <c r="A3400" t="s">
        <v>168</v>
      </c>
      <c r="B3400" t="s">
        <v>200</v>
      </c>
      <c r="C3400" t="s">
        <v>204</v>
      </c>
      <c r="D3400" t="s">
        <v>69</v>
      </c>
      <c r="E3400" t="s">
        <v>22</v>
      </c>
      <c r="F3400">
        <v>50471.41</v>
      </c>
      <c r="G3400">
        <v>1271</v>
      </c>
      <c r="H3400">
        <v>23.53</v>
      </c>
      <c r="I3400">
        <v>40.520000000000003</v>
      </c>
      <c r="J3400">
        <v>20564.78</v>
      </c>
      <c r="K3400">
        <v>39.71</v>
      </c>
    </row>
    <row r="3401" spans="1:11" x14ac:dyDescent="0.55000000000000004">
      <c r="A3401" t="s">
        <v>168</v>
      </c>
      <c r="B3401" t="s">
        <v>200</v>
      </c>
      <c r="C3401" t="s">
        <v>205</v>
      </c>
      <c r="D3401" t="s">
        <v>69</v>
      </c>
      <c r="E3401" t="s">
        <v>27</v>
      </c>
      <c r="F3401">
        <v>32616.959999999999</v>
      </c>
      <c r="G3401">
        <v>372</v>
      </c>
      <c r="H3401">
        <v>47</v>
      </c>
      <c r="I3401">
        <v>92.29</v>
      </c>
      <c r="J3401">
        <v>15132.96</v>
      </c>
      <c r="K3401">
        <v>87.68</v>
      </c>
    </row>
    <row r="3402" spans="1:11" x14ac:dyDescent="0.55000000000000004">
      <c r="A3402" t="s">
        <v>168</v>
      </c>
      <c r="B3402" t="s">
        <v>200</v>
      </c>
      <c r="C3402" t="s">
        <v>205</v>
      </c>
      <c r="D3402" t="s">
        <v>69</v>
      </c>
      <c r="E3402" t="s">
        <v>22</v>
      </c>
      <c r="F3402">
        <v>24850.6</v>
      </c>
      <c r="G3402">
        <v>281</v>
      </c>
      <c r="H3402">
        <v>47</v>
      </c>
      <c r="I3402">
        <v>92.29</v>
      </c>
      <c r="J3402">
        <v>11643.6</v>
      </c>
      <c r="K3402">
        <v>88.6</v>
      </c>
    </row>
    <row r="3403" spans="1:11" x14ac:dyDescent="0.55000000000000004">
      <c r="A3403" t="s">
        <v>168</v>
      </c>
      <c r="B3403" t="s">
        <v>200</v>
      </c>
      <c r="C3403" t="s">
        <v>206</v>
      </c>
      <c r="D3403" t="s">
        <v>69</v>
      </c>
      <c r="E3403" t="s">
        <v>22</v>
      </c>
      <c r="F3403">
        <v>187730.8</v>
      </c>
      <c r="G3403">
        <v>4644</v>
      </c>
      <c r="H3403">
        <v>18.485531909999999</v>
      </c>
      <c r="I3403">
        <v>40.428723400000003</v>
      </c>
      <c r="J3403">
        <v>102317.8</v>
      </c>
      <c r="K3403">
        <v>40.428723400000003</v>
      </c>
    </row>
    <row r="3404" spans="1:11" x14ac:dyDescent="0.55000000000000004">
      <c r="A3404" t="s">
        <v>168</v>
      </c>
      <c r="B3404" t="s">
        <v>200</v>
      </c>
      <c r="C3404" t="s">
        <v>207</v>
      </c>
      <c r="D3404" t="s">
        <v>69</v>
      </c>
      <c r="E3404" t="s">
        <v>22</v>
      </c>
      <c r="F3404">
        <v>175311</v>
      </c>
      <c r="G3404">
        <v>13590</v>
      </c>
      <c r="H3404">
        <v>5.0945945899999998</v>
      </c>
      <c r="I3404">
        <v>12.9</v>
      </c>
      <c r="J3404">
        <v>106772.34</v>
      </c>
      <c r="K3404">
        <v>12.9</v>
      </c>
    </row>
    <row r="3405" spans="1:11" x14ac:dyDescent="0.55000000000000004">
      <c r="A3405" t="s">
        <v>168</v>
      </c>
      <c r="B3405" t="s">
        <v>208</v>
      </c>
      <c r="C3405" t="s">
        <v>209</v>
      </c>
      <c r="D3405" t="s">
        <v>69</v>
      </c>
      <c r="E3405" t="s">
        <v>27</v>
      </c>
      <c r="F3405">
        <v>79323.789999999994</v>
      </c>
      <c r="G3405">
        <v>793</v>
      </c>
      <c r="H3405">
        <v>71.19</v>
      </c>
      <c r="I3405">
        <v>105.29</v>
      </c>
      <c r="J3405">
        <v>22870.12</v>
      </c>
      <c r="K3405">
        <v>100.03</v>
      </c>
    </row>
    <row r="3406" spans="1:11" x14ac:dyDescent="0.55000000000000004">
      <c r="A3406" t="s">
        <v>168</v>
      </c>
      <c r="B3406" t="s">
        <v>208</v>
      </c>
      <c r="C3406" t="s">
        <v>209</v>
      </c>
      <c r="D3406" t="s">
        <v>69</v>
      </c>
      <c r="E3406" t="s">
        <v>22</v>
      </c>
      <c r="F3406">
        <v>128338.49</v>
      </c>
      <c r="G3406">
        <v>1283</v>
      </c>
      <c r="H3406">
        <v>71.19</v>
      </c>
      <c r="I3406">
        <v>105.29</v>
      </c>
      <c r="J3406">
        <v>37001.72</v>
      </c>
      <c r="K3406">
        <v>100.03</v>
      </c>
    </row>
    <row r="3407" spans="1:11" x14ac:dyDescent="0.55000000000000004">
      <c r="A3407" t="s">
        <v>168</v>
      </c>
      <c r="B3407" t="s">
        <v>208</v>
      </c>
      <c r="C3407" t="s">
        <v>210</v>
      </c>
      <c r="D3407" t="s">
        <v>69</v>
      </c>
      <c r="E3407" t="s">
        <v>22</v>
      </c>
      <c r="F3407">
        <v>144344.20000000001</v>
      </c>
      <c r="G3407">
        <v>1133</v>
      </c>
      <c r="H3407">
        <v>92.58</v>
      </c>
      <c r="I3407">
        <v>134.11000000000001</v>
      </c>
      <c r="J3407">
        <v>39451.06</v>
      </c>
      <c r="K3407">
        <v>127.4</v>
      </c>
    </row>
    <row r="3408" spans="1:11" x14ac:dyDescent="0.55000000000000004">
      <c r="A3408" t="s">
        <v>168</v>
      </c>
      <c r="B3408" t="s">
        <v>208</v>
      </c>
      <c r="C3408" t="s">
        <v>211</v>
      </c>
      <c r="D3408" t="s">
        <v>69</v>
      </c>
      <c r="E3408" t="s">
        <v>27</v>
      </c>
      <c r="F3408">
        <v>36616.94</v>
      </c>
      <c r="G3408">
        <v>211</v>
      </c>
      <c r="H3408">
        <v>94.12</v>
      </c>
      <c r="I3408">
        <v>182.67</v>
      </c>
      <c r="J3408">
        <v>16757.62</v>
      </c>
      <c r="K3408">
        <v>173.54</v>
      </c>
    </row>
    <row r="3409" spans="1:11" x14ac:dyDescent="0.55000000000000004">
      <c r="A3409" t="s">
        <v>168</v>
      </c>
      <c r="B3409" t="s">
        <v>208</v>
      </c>
      <c r="C3409" t="s">
        <v>211</v>
      </c>
      <c r="D3409" t="s">
        <v>69</v>
      </c>
      <c r="E3409" t="s">
        <v>22</v>
      </c>
      <c r="F3409">
        <v>95967.62</v>
      </c>
      <c r="G3409">
        <v>553</v>
      </c>
      <c r="H3409">
        <v>94.12</v>
      </c>
      <c r="I3409">
        <v>182.67</v>
      </c>
      <c r="J3409">
        <v>43919.26</v>
      </c>
      <c r="K3409">
        <v>173.54</v>
      </c>
    </row>
    <row r="3410" spans="1:11" x14ac:dyDescent="0.55000000000000004">
      <c r="A3410" t="s">
        <v>168</v>
      </c>
      <c r="B3410" t="s">
        <v>208</v>
      </c>
      <c r="C3410" t="s">
        <v>212</v>
      </c>
      <c r="D3410" t="s">
        <v>69</v>
      </c>
      <c r="E3410" t="s">
        <v>27</v>
      </c>
      <c r="F3410">
        <v>12110.72</v>
      </c>
      <c r="G3410">
        <v>149</v>
      </c>
      <c r="H3410">
        <v>40</v>
      </c>
      <c r="I3410">
        <v>85.56</v>
      </c>
      <c r="J3410">
        <v>6150.72</v>
      </c>
      <c r="K3410">
        <v>81.28</v>
      </c>
    </row>
    <row r="3411" spans="1:11" x14ac:dyDescent="0.55000000000000004">
      <c r="A3411" t="s">
        <v>168</v>
      </c>
      <c r="B3411" t="s">
        <v>208</v>
      </c>
      <c r="C3411" t="s">
        <v>212</v>
      </c>
      <c r="D3411" t="s">
        <v>69</v>
      </c>
      <c r="E3411" t="s">
        <v>22</v>
      </c>
      <c r="F3411">
        <v>71607.679999999993</v>
      </c>
      <c r="G3411">
        <v>881</v>
      </c>
      <c r="H3411">
        <v>40</v>
      </c>
      <c r="I3411">
        <v>85.56</v>
      </c>
      <c r="J3411">
        <v>36367.68</v>
      </c>
      <c r="K3411">
        <v>81.28</v>
      </c>
    </row>
    <row r="3412" spans="1:11" x14ac:dyDescent="0.55000000000000004">
      <c r="A3412" t="s">
        <v>168</v>
      </c>
      <c r="B3412" t="s">
        <v>208</v>
      </c>
      <c r="C3412" t="s">
        <v>213</v>
      </c>
      <c r="D3412" t="s">
        <v>69</v>
      </c>
      <c r="E3412" t="s">
        <v>22</v>
      </c>
      <c r="F3412">
        <v>430472.5</v>
      </c>
      <c r="G3412">
        <v>2561</v>
      </c>
      <c r="H3412">
        <v>78.239390240000006</v>
      </c>
      <c r="I3412">
        <v>168.07621950999999</v>
      </c>
      <c r="J3412">
        <v>230118.08</v>
      </c>
      <c r="K3412">
        <v>168.07621950999999</v>
      </c>
    </row>
    <row r="3413" spans="1:11" x14ac:dyDescent="0.55000000000000004">
      <c r="A3413" t="s">
        <v>168</v>
      </c>
      <c r="B3413" t="s">
        <v>214</v>
      </c>
      <c r="C3413" t="s">
        <v>215</v>
      </c>
      <c r="D3413" t="s">
        <v>69</v>
      </c>
      <c r="E3413" t="s">
        <v>27</v>
      </c>
      <c r="F3413">
        <v>57854.28</v>
      </c>
      <c r="G3413">
        <v>1804</v>
      </c>
      <c r="H3413">
        <v>20</v>
      </c>
      <c r="I3413">
        <v>32.72</v>
      </c>
      <c r="J3413">
        <v>21774.28</v>
      </c>
      <c r="K3413">
        <v>32.07</v>
      </c>
    </row>
    <row r="3414" spans="1:11" x14ac:dyDescent="0.55000000000000004">
      <c r="A3414" t="s">
        <v>168</v>
      </c>
      <c r="B3414" t="s">
        <v>214</v>
      </c>
      <c r="C3414" t="s">
        <v>215</v>
      </c>
      <c r="D3414" t="s">
        <v>69</v>
      </c>
      <c r="E3414" t="s">
        <v>22</v>
      </c>
      <c r="F3414">
        <v>159554.4</v>
      </c>
      <c r="G3414">
        <v>5087</v>
      </c>
      <c r="H3414">
        <v>20</v>
      </c>
      <c r="I3414">
        <v>32.72</v>
      </c>
      <c r="J3414">
        <v>57814.400000000001</v>
      </c>
      <c r="K3414">
        <v>28.937142860000002</v>
      </c>
    </row>
    <row r="3415" spans="1:11" x14ac:dyDescent="0.55000000000000004">
      <c r="A3415" t="s">
        <v>168</v>
      </c>
      <c r="B3415" t="s">
        <v>214</v>
      </c>
      <c r="C3415" t="s">
        <v>216</v>
      </c>
      <c r="D3415" t="s">
        <v>69</v>
      </c>
      <c r="E3415" t="s">
        <v>27</v>
      </c>
      <c r="F3415">
        <v>30234.6</v>
      </c>
      <c r="G3415">
        <v>330</v>
      </c>
      <c r="H3415">
        <v>51</v>
      </c>
      <c r="I3415">
        <v>96.44</v>
      </c>
      <c r="J3415">
        <v>13404.6</v>
      </c>
      <c r="K3415">
        <v>91.62</v>
      </c>
    </row>
    <row r="3416" spans="1:11" x14ac:dyDescent="0.55000000000000004">
      <c r="A3416" t="s">
        <v>168</v>
      </c>
      <c r="B3416" t="s">
        <v>214</v>
      </c>
      <c r="C3416" t="s">
        <v>216</v>
      </c>
      <c r="D3416" t="s">
        <v>69</v>
      </c>
      <c r="E3416" t="s">
        <v>22</v>
      </c>
      <c r="F3416">
        <v>73112.759999999995</v>
      </c>
      <c r="G3416">
        <v>798</v>
      </c>
      <c r="H3416">
        <v>51</v>
      </c>
      <c r="I3416">
        <v>96.44</v>
      </c>
      <c r="J3416">
        <v>32414.76</v>
      </c>
      <c r="K3416">
        <v>91.62</v>
      </c>
    </row>
    <row r="3417" spans="1:11" x14ac:dyDescent="0.55000000000000004">
      <c r="A3417" t="s">
        <v>168</v>
      </c>
      <c r="B3417" t="s">
        <v>214</v>
      </c>
      <c r="C3417" t="s">
        <v>217</v>
      </c>
      <c r="D3417" t="s">
        <v>69</v>
      </c>
      <c r="E3417" t="s">
        <v>27</v>
      </c>
      <c r="F3417">
        <v>68374.350000000006</v>
      </c>
      <c r="G3417">
        <v>727</v>
      </c>
      <c r="H3417">
        <v>65</v>
      </c>
      <c r="I3417">
        <v>99</v>
      </c>
      <c r="J3417">
        <v>21119.35</v>
      </c>
      <c r="K3417">
        <v>94.05</v>
      </c>
    </row>
    <row r="3418" spans="1:11" x14ac:dyDescent="0.55000000000000004">
      <c r="A3418" t="s">
        <v>168</v>
      </c>
      <c r="B3418" t="s">
        <v>214</v>
      </c>
      <c r="C3418" t="s">
        <v>217</v>
      </c>
      <c r="D3418" t="s">
        <v>69</v>
      </c>
      <c r="E3418" t="s">
        <v>22</v>
      </c>
      <c r="F3418">
        <v>198539.55</v>
      </c>
      <c r="G3418">
        <v>2111</v>
      </c>
      <c r="H3418">
        <v>65</v>
      </c>
      <c r="I3418">
        <v>99</v>
      </c>
      <c r="J3418">
        <v>61324.55</v>
      </c>
      <c r="K3418">
        <v>94.05</v>
      </c>
    </row>
    <row r="3419" spans="1:11" x14ac:dyDescent="0.55000000000000004">
      <c r="A3419" t="s">
        <v>168</v>
      </c>
      <c r="B3419" t="s">
        <v>214</v>
      </c>
      <c r="C3419" t="s">
        <v>218</v>
      </c>
      <c r="D3419" t="s">
        <v>69</v>
      </c>
      <c r="E3419" t="s">
        <v>27</v>
      </c>
      <c r="F3419">
        <v>152362.51999999999</v>
      </c>
      <c r="G3419">
        <v>476</v>
      </c>
      <c r="H3419">
        <v>176.47</v>
      </c>
      <c r="I3419">
        <v>359.6</v>
      </c>
      <c r="J3419">
        <v>68362.8</v>
      </c>
      <c r="K3419">
        <v>319.14499999999998</v>
      </c>
    </row>
    <row r="3420" spans="1:11" x14ac:dyDescent="0.55000000000000004">
      <c r="A3420" t="s">
        <v>168</v>
      </c>
      <c r="B3420" t="s">
        <v>214</v>
      </c>
      <c r="C3420" t="s">
        <v>218</v>
      </c>
      <c r="D3420" t="s">
        <v>69</v>
      </c>
      <c r="E3420" t="s">
        <v>22</v>
      </c>
      <c r="F3420">
        <v>160561.4</v>
      </c>
      <c r="G3420">
        <v>470</v>
      </c>
      <c r="H3420">
        <v>176.47</v>
      </c>
      <c r="I3420">
        <v>359.6</v>
      </c>
      <c r="J3420">
        <v>77620.5</v>
      </c>
      <c r="K3420">
        <v>341.62</v>
      </c>
    </row>
    <row r="3421" spans="1:11" x14ac:dyDescent="0.55000000000000004">
      <c r="A3421" t="s">
        <v>168</v>
      </c>
      <c r="B3421" t="s">
        <v>214</v>
      </c>
      <c r="C3421" t="s">
        <v>219</v>
      </c>
      <c r="D3421" t="s">
        <v>69</v>
      </c>
      <c r="E3421" t="s">
        <v>22</v>
      </c>
      <c r="F3421">
        <v>324179</v>
      </c>
      <c r="G3421">
        <v>1607</v>
      </c>
      <c r="H3421">
        <v>155.47236364</v>
      </c>
      <c r="I3421">
        <v>244.4</v>
      </c>
      <c r="J3421">
        <v>119737.25</v>
      </c>
      <c r="K3421">
        <v>244.4</v>
      </c>
    </row>
    <row r="3422" spans="1:11" x14ac:dyDescent="0.55000000000000004">
      <c r="A3422" t="s">
        <v>168</v>
      </c>
      <c r="B3422" t="s">
        <v>214</v>
      </c>
      <c r="C3422" t="s">
        <v>220</v>
      </c>
      <c r="D3422" t="s">
        <v>69</v>
      </c>
      <c r="E3422" t="s">
        <v>22</v>
      </c>
      <c r="F3422">
        <v>172198</v>
      </c>
      <c r="G3422">
        <v>481</v>
      </c>
      <c r="H3422">
        <v>231.08962962999999</v>
      </c>
      <c r="I3422">
        <v>358</v>
      </c>
      <c r="J3422">
        <v>61120.800000000003</v>
      </c>
      <c r="K3422">
        <v>358</v>
      </c>
    </row>
    <row r="3423" spans="1:11" x14ac:dyDescent="0.55000000000000004">
      <c r="A3423" t="s">
        <v>168</v>
      </c>
      <c r="B3423" t="s">
        <v>214</v>
      </c>
      <c r="C3423" t="s">
        <v>221</v>
      </c>
      <c r="D3423" t="s">
        <v>69</v>
      </c>
      <c r="E3423" t="s">
        <v>22</v>
      </c>
      <c r="F3423">
        <v>128780</v>
      </c>
      <c r="G3423">
        <v>548</v>
      </c>
      <c r="H3423">
        <v>152.86571429</v>
      </c>
      <c r="I3423">
        <v>235</v>
      </c>
      <c r="J3423">
        <v>45031.77</v>
      </c>
      <c r="K3423">
        <v>235</v>
      </c>
    </row>
    <row r="3424" spans="1:11" x14ac:dyDescent="0.55000000000000004">
      <c r="A3424" t="s">
        <v>168</v>
      </c>
      <c r="B3424" t="s">
        <v>169</v>
      </c>
      <c r="C3424" t="s">
        <v>170</v>
      </c>
      <c r="D3424" t="s">
        <v>70</v>
      </c>
      <c r="E3424" t="s">
        <v>22</v>
      </c>
      <c r="F3424">
        <v>77768.08</v>
      </c>
      <c r="G3424">
        <v>1591</v>
      </c>
      <c r="H3424">
        <v>30</v>
      </c>
      <c r="I3424">
        <v>48.88</v>
      </c>
      <c r="J3424">
        <v>30038.080000000002</v>
      </c>
      <c r="K3424">
        <v>48.88</v>
      </c>
    </row>
    <row r="3425" spans="1:11" x14ac:dyDescent="0.55000000000000004">
      <c r="A3425" t="s">
        <v>168</v>
      </c>
      <c r="B3425" t="s">
        <v>169</v>
      </c>
      <c r="C3425" t="s">
        <v>170</v>
      </c>
      <c r="D3425" t="s">
        <v>70</v>
      </c>
      <c r="E3425" t="s">
        <v>71</v>
      </c>
      <c r="F3425">
        <v>3910.4</v>
      </c>
      <c r="G3425">
        <v>80</v>
      </c>
      <c r="H3425">
        <v>30</v>
      </c>
      <c r="I3425">
        <v>48.88</v>
      </c>
      <c r="J3425">
        <v>1510.4</v>
      </c>
      <c r="K3425">
        <v>48.88</v>
      </c>
    </row>
    <row r="3426" spans="1:11" x14ac:dyDescent="0.55000000000000004">
      <c r="A3426" t="s">
        <v>168</v>
      </c>
      <c r="B3426" t="s">
        <v>169</v>
      </c>
      <c r="C3426" t="s">
        <v>171</v>
      </c>
      <c r="D3426" t="s">
        <v>70</v>
      </c>
      <c r="E3426" t="s">
        <v>22</v>
      </c>
      <c r="F3426">
        <v>22007.759999999998</v>
      </c>
      <c r="G3426">
        <v>531</v>
      </c>
      <c r="H3426">
        <v>20</v>
      </c>
      <c r="I3426">
        <v>41.61</v>
      </c>
      <c r="J3426">
        <v>11387.76</v>
      </c>
      <c r="K3426">
        <v>41.471666669999998</v>
      </c>
    </row>
    <row r="3427" spans="1:11" x14ac:dyDescent="0.55000000000000004">
      <c r="A3427" t="s">
        <v>168</v>
      </c>
      <c r="B3427" t="s">
        <v>169</v>
      </c>
      <c r="C3427" t="s">
        <v>171</v>
      </c>
      <c r="D3427" t="s">
        <v>70</v>
      </c>
      <c r="E3427" t="s">
        <v>71</v>
      </c>
      <c r="F3427">
        <v>3245.58</v>
      </c>
      <c r="G3427">
        <v>78</v>
      </c>
      <c r="H3427">
        <v>20</v>
      </c>
      <c r="I3427">
        <v>41.61</v>
      </c>
      <c r="J3427">
        <v>1685.58</v>
      </c>
      <c r="K3427">
        <v>41.61</v>
      </c>
    </row>
    <row r="3428" spans="1:11" x14ac:dyDescent="0.55000000000000004">
      <c r="A3428" t="s">
        <v>168</v>
      </c>
      <c r="B3428" t="s">
        <v>169</v>
      </c>
      <c r="C3428" t="s">
        <v>172</v>
      </c>
      <c r="D3428" t="s">
        <v>70</v>
      </c>
      <c r="E3428" t="s">
        <v>22</v>
      </c>
      <c r="F3428">
        <v>114618.74</v>
      </c>
      <c r="G3428">
        <v>1463</v>
      </c>
      <c r="H3428">
        <v>39</v>
      </c>
      <c r="I3428">
        <v>81.55</v>
      </c>
      <c r="J3428">
        <v>57561.74</v>
      </c>
      <c r="K3428">
        <v>78.394666670000007</v>
      </c>
    </row>
    <row r="3429" spans="1:11" x14ac:dyDescent="0.55000000000000004">
      <c r="A3429" t="s">
        <v>168</v>
      </c>
      <c r="B3429" t="s">
        <v>169</v>
      </c>
      <c r="C3429" t="s">
        <v>173</v>
      </c>
      <c r="D3429" t="s">
        <v>70</v>
      </c>
      <c r="E3429" t="s">
        <v>22</v>
      </c>
      <c r="F3429">
        <v>19111.95</v>
      </c>
      <c r="G3429">
        <v>195</v>
      </c>
      <c r="H3429">
        <v>45</v>
      </c>
      <c r="I3429">
        <v>98.01</v>
      </c>
      <c r="J3429">
        <v>10336.950000000001</v>
      </c>
      <c r="K3429">
        <v>98.01</v>
      </c>
    </row>
    <row r="3430" spans="1:11" x14ac:dyDescent="0.55000000000000004">
      <c r="A3430" t="s">
        <v>168</v>
      </c>
      <c r="B3430" t="s">
        <v>169</v>
      </c>
      <c r="C3430" t="s">
        <v>174</v>
      </c>
      <c r="D3430" t="s">
        <v>70</v>
      </c>
      <c r="E3430" t="s">
        <v>22</v>
      </c>
      <c r="F3430">
        <v>36149.82</v>
      </c>
      <c r="G3430">
        <v>126</v>
      </c>
      <c r="H3430">
        <v>116.19</v>
      </c>
      <c r="I3430">
        <v>294.38</v>
      </c>
      <c r="J3430">
        <v>21509.88</v>
      </c>
      <c r="K3430">
        <v>287.02</v>
      </c>
    </row>
    <row r="3431" spans="1:11" x14ac:dyDescent="0.55000000000000004">
      <c r="A3431" t="s">
        <v>168</v>
      </c>
      <c r="B3431" t="s">
        <v>169</v>
      </c>
      <c r="C3431" t="s">
        <v>174</v>
      </c>
      <c r="D3431" t="s">
        <v>70</v>
      </c>
      <c r="E3431" t="s">
        <v>71</v>
      </c>
      <c r="F3431">
        <v>5481.31</v>
      </c>
      <c r="G3431">
        <v>19</v>
      </c>
      <c r="H3431">
        <v>116.19</v>
      </c>
      <c r="I3431">
        <v>294.38</v>
      </c>
      <c r="J3431">
        <v>3273.7</v>
      </c>
      <c r="K3431">
        <v>288.49</v>
      </c>
    </row>
    <row r="3432" spans="1:11" x14ac:dyDescent="0.55000000000000004">
      <c r="A3432" t="s">
        <v>168</v>
      </c>
      <c r="B3432" t="s">
        <v>169</v>
      </c>
      <c r="C3432" t="s">
        <v>175</v>
      </c>
      <c r="D3432" t="s">
        <v>70</v>
      </c>
      <c r="E3432" t="s">
        <v>22</v>
      </c>
      <c r="F3432">
        <v>277035</v>
      </c>
      <c r="G3432">
        <v>3795</v>
      </c>
      <c r="H3432">
        <v>41.458799999999997</v>
      </c>
      <c r="I3432">
        <v>73</v>
      </c>
      <c r="J3432">
        <v>119693.04</v>
      </c>
      <c r="K3432">
        <v>73</v>
      </c>
    </row>
    <row r="3433" spans="1:11" x14ac:dyDescent="0.55000000000000004">
      <c r="A3433" t="s">
        <v>168</v>
      </c>
      <c r="B3433" t="s">
        <v>169</v>
      </c>
      <c r="C3433" t="s">
        <v>176</v>
      </c>
      <c r="D3433" t="s">
        <v>70</v>
      </c>
      <c r="E3433" t="s">
        <v>22</v>
      </c>
      <c r="F3433">
        <v>668993.19999999995</v>
      </c>
      <c r="G3433">
        <v>2775</v>
      </c>
      <c r="H3433">
        <v>131.85167999999999</v>
      </c>
      <c r="I3433">
        <v>240.2236</v>
      </c>
      <c r="J3433">
        <v>300761.56</v>
      </c>
      <c r="K3433">
        <v>240.2236</v>
      </c>
    </row>
    <row r="3434" spans="1:11" x14ac:dyDescent="0.55000000000000004">
      <c r="A3434" t="s">
        <v>168</v>
      </c>
      <c r="B3434" t="s">
        <v>169</v>
      </c>
      <c r="C3434" t="s">
        <v>177</v>
      </c>
      <c r="D3434" t="s">
        <v>70</v>
      </c>
      <c r="E3434" t="s">
        <v>22</v>
      </c>
      <c r="F3434">
        <v>105953.2</v>
      </c>
      <c r="G3434">
        <v>613</v>
      </c>
      <c r="H3434">
        <v>88.388333329999995</v>
      </c>
      <c r="I3434">
        <v>171.85</v>
      </c>
      <c r="J3434">
        <v>51211.96</v>
      </c>
      <c r="K3434">
        <v>171.85</v>
      </c>
    </row>
    <row r="3435" spans="1:11" x14ac:dyDescent="0.55000000000000004">
      <c r="A3435" t="s">
        <v>168</v>
      </c>
      <c r="B3435" t="s">
        <v>169</v>
      </c>
      <c r="C3435" t="s">
        <v>178</v>
      </c>
      <c r="D3435" t="s">
        <v>70</v>
      </c>
      <c r="E3435" t="s">
        <v>22</v>
      </c>
      <c r="F3435">
        <v>333843.40000000002</v>
      </c>
      <c r="G3435">
        <v>7058</v>
      </c>
      <c r="H3435">
        <v>28.316800000000001</v>
      </c>
      <c r="I3435">
        <v>47.3</v>
      </c>
      <c r="J3435">
        <v>133950.51999999999</v>
      </c>
      <c r="K3435">
        <v>47.3</v>
      </c>
    </row>
    <row r="3436" spans="1:11" x14ac:dyDescent="0.55000000000000004">
      <c r="A3436" t="s">
        <v>168</v>
      </c>
      <c r="B3436" t="s">
        <v>169</v>
      </c>
      <c r="C3436" t="s">
        <v>179</v>
      </c>
      <c r="D3436" t="s">
        <v>70</v>
      </c>
      <c r="E3436" t="s">
        <v>22</v>
      </c>
      <c r="F3436">
        <v>390196.5</v>
      </c>
      <c r="G3436">
        <v>2121</v>
      </c>
      <c r="H3436">
        <v>106.02897059</v>
      </c>
      <c r="I3436">
        <v>195.31397059</v>
      </c>
      <c r="J3436">
        <v>177830.74</v>
      </c>
      <c r="K3436">
        <v>195.31397059</v>
      </c>
    </row>
    <row r="3437" spans="1:11" x14ac:dyDescent="0.55000000000000004">
      <c r="A3437" t="s">
        <v>168</v>
      </c>
      <c r="B3437" t="s">
        <v>169</v>
      </c>
      <c r="C3437" t="s">
        <v>180</v>
      </c>
      <c r="D3437" t="s">
        <v>70</v>
      </c>
      <c r="E3437" t="s">
        <v>22</v>
      </c>
      <c r="F3437">
        <v>235688</v>
      </c>
      <c r="G3437">
        <v>890</v>
      </c>
      <c r="H3437">
        <v>149.38604167</v>
      </c>
      <c r="I3437">
        <v>265.52291666999997</v>
      </c>
      <c r="J3437">
        <v>103431.02</v>
      </c>
      <c r="K3437">
        <v>265.52291666999997</v>
      </c>
    </row>
    <row r="3438" spans="1:11" x14ac:dyDescent="0.55000000000000004">
      <c r="A3438" t="s">
        <v>168</v>
      </c>
      <c r="B3438" t="s">
        <v>169</v>
      </c>
      <c r="C3438" t="s">
        <v>181</v>
      </c>
      <c r="D3438" t="s">
        <v>70</v>
      </c>
      <c r="E3438" t="s">
        <v>22</v>
      </c>
      <c r="F3438">
        <v>44895.6</v>
      </c>
      <c r="G3438">
        <v>336</v>
      </c>
      <c r="H3438">
        <v>70.261818180000006</v>
      </c>
      <c r="I3438">
        <v>131.13181818000001</v>
      </c>
      <c r="J3438">
        <v>21036.639999999999</v>
      </c>
      <c r="K3438">
        <v>131.13181818000001</v>
      </c>
    </row>
    <row r="3439" spans="1:11" x14ac:dyDescent="0.55000000000000004">
      <c r="A3439" t="s">
        <v>168</v>
      </c>
      <c r="B3439" t="s">
        <v>169</v>
      </c>
      <c r="C3439" t="s">
        <v>182</v>
      </c>
      <c r="D3439" t="s">
        <v>70</v>
      </c>
      <c r="E3439" t="s">
        <v>22</v>
      </c>
      <c r="F3439">
        <v>76112.7</v>
      </c>
      <c r="G3439">
        <v>679</v>
      </c>
      <c r="H3439">
        <v>63.99</v>
      </c>
      <c r="I3439">
        <v>111.08928571</v>
      </c>
      <c r="J3439">
        <v>32205.7</v>
      </c>
      <c r="K3439">
        <v>111.08928571</v>
      </c>
    </row>
    <row r="3440" spans="1:11" x14ac:dyDescent="0.55000000000000004">
      <c r="A3440" t="s">
        <v>168</v>
      </c>
      <c r="B3440" t="s">
        <v>183</v>
      </c>
      <c r="C3440" t="s">
        <v>184</v>
      </c>
      <c r="D3440" t="s">
        <v>70</v>
      </c>
      <c r="E3440" t="s">
        <v>22</v>
      </c>
      <c r="F3440">
        <v>169502.58</v>
      </c>
      <c r="G3440">
        <v>2802</v>
      </c>
      <c r="H3440">
        <v>25.7</v>
      </c>
      <c r="I3440">
        <v>61.84</v>
      </c>
      <c r="J3440">
        <v>97491.18</v>
      </c>
      <c r="K3440">
        <v>61.48722222</v>
      </c>
    </row>
    <row r="3441" spans="1:11" x14ac:dyDescent="0.55000000000000004">
      <c r="A3441" t="s">
        <v>168</v>
      </c>
      <c r="B3441" t="s">
        <v>183</v>
      </c>
      <c r="C3441" t="s">
        <v>185</v>
      </c>
      <c r="D3441" t="s">
        <v>70</v>
      </c>
      <c r="E3441" t="s">
        <v>22</v>
      </c>
      <c r="F3441">
        <v>72968.08</v>
      </c>
      <c r="G3441">
        <v>739</v>
      </c>
      <c r="H3441">
        <v>49.69</v>
      </c>
      <c r="I3441">
        <v>107.85714286</v>
      </c>
      <c r="J3441">
        <v>36247.17</v>
      </c>
      <c r="K3441">
        <v>100.97214286000001</v>
      </c>
    </row>
    <row r="3442" spans="1:11" x14ac:dyDescent="0.55000000000000004">
      <c r="A3442" t="s">
        <v>168</v>
      </c>
      <c r="B3442" t="s">
        <v>183</v>
      </c>
      <c r="C3442" t="s">
        <v>186</v>
      </c>
      <c r="D3442" t="s">
        <v>70</v>
      </c>
      <c r="E3442" t="s">
        <v>22</v>
      </c>
      <c r="F3442">
        <v>254452.17</v>
      </c>
      <c r="G3442">
        <v>2155</v>
      </c>
      <c r="H3442">
        <v>58.88</v>
      </c>
      <c r="I3442">
        <v>122.7</v>
      </c>
      <c r="J3442">
        <v>127565.77</v>
      </c>
      <c r="K3442">
        <v>120.27</v>
      </c>
    </row>
    <row r="3443" spans="1:11" x14ac:dyDescent="0.55000000000000004">
      <c r="A3443" t="s">
        <v>168</v>
      </c>
      <c r="B3443" t="s">
        <v>183</v>
      </c>
      <c r="C3443" t="s">
        <v>187</v>
      </c>
      <c r="D3443" t="s">
        <v>70</v>
      </c>
      <c r="E3443" t="s">
        <v>22</v>
      </c>
      <c r="F3443">
        <v>15062.26</v>
      </c>
      <c r="G3443">
        <v>173</v>
      </c>
      <c r="H3443">
        <v>40.407499999999999</v>
      </c>
      <c r="I3443">
        <v>95.62</v>
      </c>
      <c r="J3443">
        <v>8053.95</v>
      </c>
      <c r="K3443">
        <v>85.62</v>
      </c>
    </row>
    <row r="3444" spans="1:11" x14ac:dyDescent="0.55000000000000004">
      <c r="A3444" t="s">
        <v>168</v>
      </c>
      <c r="B3444" t="s">
        <v>183</v>
      </c>
      <c r="C3444" t="s">
        <v>188</v>
      </c>
      <c r="D3444" t="s">
        <v>70</v>
      </c>
      <c r="E3444" t="s">
        <v>22</v>
      </c>
      <c r="F3444">
        <v>16461.3</v>
      </c>
      <c r="G3444">
        <v>111</v>
      </c>
      <c r="H3444">
        <v>72.5</v>
      </c>
      <c r="I3444">
        <v>148.30000000000001</v>
      </c>
      <c r="J3444">
        <v>8413.7999999999993</v>
      </c>
      <c r="K3444">
        <v>148.30000000000001</v>
      </c>
    </row>
    <row r="3445" spans="1:11" x14ac:dyDescent="0.55000000000000004">
      <c r="A3445" t="s">
        <v>168</v>
      </c>
      <c r="B3445" t="s">
        <v>183</v>
      </c>
      <c r="C3445" t="s">
        <v>189</v>
      </c>
      <c r="D3445" t="s">
        <v>70</v>
      </c>
      <c r="E3445" t="s">
        <v>22</v>
      </c>
      <c r="F3445">
        <v>243202.5</v>
      </c>
      <c r="G3445">
        <v>3603</v>
      </c>
      <c r="H3445">
        <v>36.041846149999998</v>
      </c>
      <c r="I3445">
        <v>67.5</v>
      </c>
      <c r="J3445">
        <v>113456.6</v>
      </c>
      <c r="K3445">
        <v>67.5</v>
      </c>
    </row>
    <row r="3446" spans="1:11" x14ac:dyDescent="0.55000000000000004">
      <c r="A3446" t="s">
        <v>168</v>
      </c>
      <c r="B3446" t="s">
        <v>183</v>
      </c>
      <c r="C3446" t="s">
        <v>190</v>
      </c>
      <c r="D3446" t="s">
        <v>70</v>
      </c>
      <c r="E3446" t="s">
        <v>22</v>
      </c>
      <c r="F3446">
        <v>327771.40000000002</v>
      </c>
      <c r="G3446">
        <v>8558</v>
      </c>
      <c r="H3446">
        <v>24.69055556</v>
      </c>
      <c r="I3446">
        <v>38.299999999999997</v>
      </c>
      <c r="J3446">
        <v>116278.93</v>
      </c>
      <c r="K3446">
        <v>38.299999999999997</v>
      </c>
    </row>
    <row r="3447" spans="1:11" x14ac:dyDescent="0.55000000000000004">
      <c r="A3447" t="s">
        <v>168</v>
      </c>
      <c r="B3447" t="s">
        <v>183</v>
      </c>
      <c r="C3447" t="s">
        <v>191</v>
      </c>
      <c r="D3447" t="s">
        <v>70</v>
      </c>
      <c r="E3447" t="s">
        <v>22</v>
      </c>
      <c r="F3447">
        <v>803310.1</v>
      </c>
      <c r="G3447">
        <v>26077</v>
      </c>
      <c r="H3447">
        <v>20.77232759</v>
      </c>
      <c r="I3447">
        <v>31.581810340000001</v>
      </c>
      <c r="J3447">
        <v>273597.48</v>
      </c>
      <c r="K3447">
        <v>31.581810340000001</v>
      </c>
    </row>
    <row r="3448" spans="1:11" x14ac:dyDescent="0.55000000000000004">
      <c r="A3448" t="s">
        <v>168</v>
      </c>
      <c r="B3448" t="s">
        <v>183</v>
      </c>
      <c r="C3448" t="s">
        <v>192</v>
      </c>
      <c r="D3448" t="s">
        <v>70</v>
      </c>
      <c r="E3448" t="s">
        <v>22</v>
      </c>
      <c r="F3448">
        <v>248875.1</v>
      </c>
      <c r="G3448">
        <v>5470</v>
      </c>
      <c r="H3448">
        <v>29.298837209999999</v>
      </c>
      <c r="I3448">
        <v>45.589534880000002</v>
      </c>
      <c r="J3448">
        <v>89054.080000000002</v>
      </c>
      <c r="K3448">
        <v>45.589534880000002</v>
      </c>
    </row>
    <row r="3449" spans="1:11" x14ac:dyDescent="0.55000000000000004">
      <c r="A3449" t="s">
        <v>168</v>
      </c>
      <c r="B3449" t="s">
        <v>183</v>
      </c>
      <c r="C3449" t="s">
        <v>193</v>
      </c>
      <c r="D3449" t="s">
        <v>70</v>
      </c>
      <c r="E3449" t="s">
        <v>22</v>
      </c>
      <c r="F3449">
        <v>235152.5</v>
      </c>
      <c r="G3449">
        <v>11066</v>
      </c>
      <c r="H3449">
        <v>12.4145614</v>
      </c>
      <c r="I3449">
        <v>21.25</v>
      </c>
      <c r="J3449">
        <v>97648.57</v>
      </c>
      <c r="K3449">
        <v>21.25</v>
      </c>
    </row>
    <row r="3450" spans="1:11" x14ac:dyDescent="0.55000000000000004">
      <c r="A3450" t="s">
        <v>168</v>
      </c>
      <c r="B3450" t="s">
        <v>183</v>
      </c>
      <c r="C3450" t="s">
        <v>194</v>
      </c>
      <c r="D3450" t="s">
        <v>70</v>
      </c>
      <c r="E3450" t="s">
        <v>22</v>
      </c>
      <c r="F3450">
        <v>862630.5</v>
      </c>
      <c r="G3450">
        <v>12618</v>
      </c>
      <c r="H3450">
        <v>38.269918699999998</v>
      </c>
      <c r="I3450">
        <v>68.513821140000005</v>
      </c>
      <c r="J3450">
        <v>383488.67</v>
      </c>
      <c r="K3450">
        <v>68.513821140000005</v>
      </c>
    </row>
    <row r="3451" spans="1:11" x14ac:dyDescent="0.55000000000000004">
      <c r="A3451" t="s">
        <v>168</v>
      </c>
      <c r="B3451" t="s">
        <v>183</v>
      </c>
      <c r="C3451" t="s">
        <v>195</v>
      </c>
      <c r="D3451" t="s">
        <v>70</v>
      </c>
      <c r="E3451" t="s">
        <v>22</v>
      </c>
      <c r="F3451">
        <v>669322.80000000005</v>
      </c>
      <c r="G3451">
        <v>7725</v>
      </c>
      <c r="H3451">
        <v>42.585631069999998</v>
      </c>
      <c r="I3451">
        <v>86.421067960000002</v>
      </c>
      <c r="J3451">
        <v>339815.47</v>
      </c>
      <c r="K3451">
        <v>86.421067960000002</v>
      </c>
    </row>
    <row r="3452" spans="1:11" x14ac:dyDescent="0.55000000000000004">
      <c r="A3452" t="s">
        <v>168</v>
      </c>
      <c r="B3452" t="s">
        <v>183</v>
      </c>
      <c r="C3452" t="s">
        <v>196</v>
      </c>
      <c r="D3452" t="s">
        <v>70</v>
      </c>
      <c r="E3452" t="s">
        <v>22</v>
      </c>
      <c r="F3452">
        <v>161191.9</v>
      </c>
      <c r="G3452">
        <v>3188</v>
      </c>
      <c r="H3452">
        <v>30.148888889999998</v>
      </c>
      <c r="I3452">
        <v>50.466666670000002</v>
      </c>
      <c r="J3452">
        <v>64043.25</v>
      </c>
      <c r="K3452">
        <v>50.466666670000002</v>
      </c>
    </row>
    <row r="3453" spans="1:11" x14ac:dyDescent="0.55000000000000004">
      <c r="A3453" t="s">
        <v>168</v>
      </c>
      <c r="B3453" t="s">
        <v>183</v>
      </c>
      <c r="C3453" t="s">
        <v>197</v>
      </c>
      <c r="D3453" t="s">
        <v>70</v>
      </c>
      <c r="E3453" t="s">
        <v>22</v>
      </c>
      <c r="F3453">
        <v>899559.95</v>
      </c>
      <c r="G3453">
        <v>26081</v>
      </c>
      <c r="H3453">
        <v>22.703737369999999</v>
      </c>
      <c r="I3453">
        <v>34.28828283</v>
      </c>
      <c r="J3453">
        <v>306875.31</v>
      </c>
      <c r="K3453">
        <v>34.28828283</v>
      </c>
    </row>
    <row r="3454" spans="1:11" x14ac:dyDescent="0.55000000000000004">
      <c r="A3454" t="s">
        <v>168</v>
      </c>
      <c r="B3454" t="s">
        <v>183</v>
      </c>
      <c r="C3454" t="s">
        <v>198</v>
      </c>
      <c r="D3454" t="s">
        <v>70</v>
      </c>
      <c r="E3454" t="s">
        <v>22</v>
      </c>
      <c r="F3454">
        <v>472722</v>
      </c>
      <c r="G3454">
        <v>11033</v>
      </c>
      <c r="H3454">
        <v>24.72797753</v>
      </c>
      <c r="I3454">
        <v>42.866966290000001</v>
      </c>
      <c r="J3454">
        <v>199084.96</v>
      </c>
      <c r="K3454">
        <v>42.866966290000001</v>
      </c>
    </row>
    <row r="3455" spans="1:11" x14ac:dyDescent="0.55000000000000004">
      <c r="A3455" t="s">
        <v>168</v>
      </c>
      <c r="B3455" t="s">
        <v>183</v>
      </c>
      <c r="C3455" t="s">
        <v>199</v>
      </c>
      <c r="D3455" t="s">
        <v>70</v>
      </c>
      <c r="E3455" t="s">
        <v>22</v>
      </c>
      <c r="F3455">
        <v>559213.9</v>
      </c>
      <c r="G3455">
        <v>8926</v>
      </c>
      <c r="H3455">
        <v>33.596951220000001</v>
      </c>
      <c r="I3455">
        <v>62.65</v>
      </c>
      <c r="J3455">
        <v>259521.14</v>
      </c>
      <c r="K3455">
        <v>62.65</v>
      </c>
    </row>
    <row r="3456" spans="1:11" x14ac:dyDescent="0.55000000000000004">
      <c r="A3456" t="s">
        <v>168</v>
      </c>
      <c r="B3456" t="s">
        <v>200</v>
      </c>
      <c r="C3456" t="s">
        <v>201</v>
      </c>
      <c r="D3456" t="s">
        <v>70</v>
      </c>
      <c r="E3456" t="s">
        <v>22</v>
      </c>
      <c r="F3456">
        <v>243091.36</v>
      </c>
      <c r="G3456">
        <v>20024</v>
      </c>
      <c r="H3456">
        <v>8.56</v>
      </c>
      <c r="I3456">
        <v>12.78</v>
      </c>
      <c r="J3456">
        <v>71685.919999999998</v>
      </c>
      <c r="K3456">
        <v>12.14</v>
      </c>
    </row>
    <row r="3457" spans="1:11" x14ac:dyDescent="0.55000000000000004">
      <c r="A3457" t="s">
        <v>168</v>
      </c>
      <c r="B3457" t="s">
        <v>200</v>
      </c>
      <c r="C3457" t="s">
        <v>201</v>
      </c>
      <c r="D3457" t="s">
        <v>70</v>
      </c>
      <c r="E3457" t="s">
        <v>71</v>
      </c>
      <c r="F3457">
        <v>40608.300000000003</v>
      </c>
      <c r="G3457">
        <v>3345</v>
      </c>
      <c r="H3457">
        <v>8.56</v>
      </c>
      <c r="I3457">
        <v>12.78</v>
      </c>
      <c r="J3457">
        <v>11975.1</v>
      </c>
      <c r="K3457">
        <v>12.14</v>
      </c>
    </row>
    <row r="3458" spans="1:11" x14ac:dyDescent="0.55000000000000004">
      <c r="A3458" t="s">
        <v>168</v>
      </c>
      <c r="B3458" t="s">
        <v>200</v>
      </c>
      <c r="C3458" t="s">
        <v>202</v>
      </c>
      <c r="D3458" t="s">
        <v>70</v>
      </c>
      <c r="E3458" t="s">
        <v>22</v>
      </c>
      <c r="F3458">
        <v>65288.93</v>
      </c>
      <c r="G3458">
        <v>4003</v>
      </c>
      <c r="H3458">
        <v>11.43</v>
      </c>
      <c r="I3458">
        <v>16.64</v>
      </c>
      <c r="J3458">
        <v>19534.64</v>
      </c>
      <c r="K3458">
        <v>16.309999999999999</v>
      </c>
    </row>
    <row r="3459" spans="1:11" x14ac:dyDescent="0.55000000000000004">
      <c r="A3459" t="s">
        <v>168</v>
      </c>
      <c r="B3459" t="s">
        <v>200</v>
      </c>
      <c r="C3459" t="s">
        <v>202</v>
      </c>
      <c r="D3459" t="s">
        <v>70</v>
      </c>
      <c r="E3459" t="s">
        <v>71</v>
      </c>
      <c r="F3459">
        <v>11351.76</v>
      </c>
      <c r="G3459">
        <v>696</v>
      </c>
      <c r="H3459">
        <v>11.43</v>
      </c>
      <c r="I3459">
        <v>16.64</v>
      </c>
      <c r="J3459">
        <v>3396.48</v>
      </c>
      <c r="K3459">
        <v>16.309999999999999</v>
      </c>
    </row>
    <row r="3460" spans="1:11" x14ac:dyDescent="0.55000000000000004">
      <c r="A3460" t="s">
        <v>168</v>
      </c>
      <c r="B3460" t="s">
        <v>200</v>
      </c>
      <c r="C3460" t="s">
        <v>203</v>
      </c>
      <c r="D3460" t="s">
        <v>70</v>
      </c>
      <c r="E3460" t="s">
        <v>22</v>
      </c>
      <c r="F3460">
        <v>187507.79</v>
      </c>
      <c r="G3460">
        <v>1649</v>
      </c>
      <c r="H3460">
        <v>80</v>
      </c>
      <c r="I3460">
        <v>119.69</v>
      </c>
      <c r="J3460">
        <v>55587.79</v>
      </c>
      <c r="K3460">
        <v>113.71</v>
      </c>
    </row>
    <row r="3461" spans="1:11" x14ac:dyDescent="0.55000000000000004">
      <c r="A3461" t="s">
        <v>168</v>
      </c>
      <c r="B3461" t="s">
        <v>200</v>
      </c>
      <c r="C3461" t="s">
        <v>203</v>
      </c>
      <c r="D3461" t="s">
        <v>70</v>
      </c>
      <c r="E3461" t="s">
        <v>71</v>
      </c>
      <c r="F3461">
        <v>28996.05</v>
      </c>
      <c r="G3461">
        <v>255</v>
      </c>
      <c r="H3461">
        <v>80</v>
      </c>
      <c r="I3461">
        <v>119.69</v>
      </c>
      <c r="J3461">
        <v>8596.0499999999993</v>
      </c>
      <c r="K3461">
        <v>113.71</v>
      </c>
    </row>
    <row r="3462" spans="1:11" x14ac:dyDescent="0.55000000000000004">
      <c r="A3462" t="s">
        <v>168</v>
      </c>
      <c r="B3462" t="s">
        <v>200</v>
      </c>
      <c r="C3462" t="s">
        <v>204</v>
      </c>
      <c r="D3462" t="s">
        <v>70</v>
      </c>
      <c r="E3462" t="s">
        <v>22</v>
      </c>
      <c r="F3462">
        <v>82596.800000000003</v>
      </c>
      <c r="G3462">
        <v>2080</v>
      </c>
      <c r="H3462">
        <v>23.53</v>
      </c>
      <c r="I3462">
        <v>40.520000000000003</v>
      </c>
      <c r="J3462">
        <v>33654.400000000001</v>
      </c>
      <c r="K3462">
        <v>39.71</v>
      </c>
    </row>
    <row r="3463" spans="1:11" x14ac:dyDescent="0.55000000000000004">
      <c r="A3463" t="s">
        <v>168</v>
      </c>
      <c r="B3463" t="s">
        <v>200</v>
      </c>
      <c r="C3463" t="s">
        <v>205</v>
      </c>
      <c r="D3463" t="s">
        <v>70</v>
      </c>
      <c r="E3463" t="s">
        <v>22</v>
      </c>
      <c r="F3463">
        <v>63805.919999999998</v>
      </c>
      <c r="G3463">
        <v>727</v>
      </c>
      <c r="H3463">
        <v>47</v>
      </c>
      <c r="I3463">
        <v>92.29</v>
      </c>
      <c r="J3463">
        <v>29636.92</v>
      </c>
      <c r="K3463">
        <v>87.811428570000004</v>
      </c>
    </row>
    <row r="3464" spans="1:11" x14ac:dyDescent="0.55000000000000004">
      <c r="A3464" t="s">
        <v>168</v>
      </c>
      <c r="B3464" t="s">
        <v>200</v>
      </c>
      <c r="C3464" t="s">
        <v>206</v>
      </c>
      <c r="D3464" t="s">
        <v>70</v>
      </c>
      <c r="E3464" t="s">
        <v>22</v>
      </c>
      <c r="F3464">
        <v>109959.8</v>
      </c>
      <c r="G3464">
        <v>2714</v>
      </c>
      <c r="H3464">
        <v>18.68294118</v>
      </c>
      <c r="I3464">
        <v>40.479411759999998</v>
      </c>
      <c r="J3464">
        <v>59175.62</v>
      </c>
      <c r="K3464">
        <v>40.479411759999998</v>
      </c>
    </row>
    <row r="3465" spans="1:11" x14ac:dyDescent="0.55000000000000004">
      <c r="A3465" t="s">
        <v>168</v>
      </c>
      <c r="B3465" t="s">
        <v>200</v>
      </c>
      <c r="C3465" t="s">
        <v>207</v>
      </c>
      <c r="D3465" t="s">
        <v>70</v>
      </c>
      <c r="E3465" t="s">
        <v>22</v>
      </c>
      <c r="F3465">
        <v>30495.599999999999</v>
      </c>
      <c r="G3465">
        <v>2364</v>
      </c>
      <c r="H3465">
        <v>5.0126666699999998</v>
      </c>
      <c r="I3465">
        <v>12.9</v>
      </c>
      <c r="J3465">
        <v>18515.759999999998</v>
      </c>
      <c r="K3465">
        <v>12.9</v>
      </c>
    </row>
    <row r="3466" spans="1:11" x14ac:dyDescent="0.55000000000000004">
      <c r="A3466" t="s">
        <v>168</v>
      </c>
      <c r="B3466" t="s">
        <v>208</v>
      </c>
      <c r="C3466" t="s">
        <v>209</v>
      </c>
      <c r="D3466" t="s">
        <v>70</v>
      </c>
      <c r="E3466" t="s">
        <v>22</v>
      </c>
      <c r="F3466">
        <v>171451.42</v>
      </c>
      <c r="G3466">
        <v>1714</v>
      </c>
      <c r="H3466">
        <v>71.19</v>
      </c>
      <c r="I3466">
        <v>105.29</v>
      </c>
      <c r="J3466">
        <v>49431.76</v>
      </c>
      <c r="K3466">
        <v>100.03</v>
      </c>
    </row>
    <row r="3467" spans="1:11" x14ac:dyDescent="0.55000000000000004">
      <c r="A3467" t="s">
        <v>168</v>
      </c>
      <c r="B3467" t="s">
        <v>208</v>
      </c>
      <c r="C3467" t="s">
        <v>210</v>
      </c>
      <c r="D3467" t="s">
        <v>70</v>
      </c>
      <c r="E3467" t="s">
        <v>22</v>
      </c>
      <c r="F3467">
        <v>105105</v>
      </c>
      <c r="G3467">
        <v>825</v>
      </c>
      <c r="H3467">
        <v>92.58</v>
      </c>
      <c r="I3467">
        <v>134.11000000000001</v>
      </c>
      <c r="J3467">
        <v>28726.5</v>
      </c>
      <c r="K3467">
        <v>127.4</v>
      </c>
    </row>
    <row r="3468" spans="1:11" x14ac:dyDescent="0.55000000000000004">
      <c r="A3468" t="s">
        <v>168</v>
      </c>
      <c r="B3468" t="s">
        <v>208</v>
      </c>
      <c r="C3468" t="s">
        <v>210</v>
      </c>
      <c r="D3468" t="s">
        <v>70</v>
      </c>
      <c r="E3468" t="s">
        <v>71</v>
      </c>
      <c r="F3468">
        <v>13886.6</v>
      </c>
      <c r="G3468">
        <v>109</v>
      </c>
      <c r="H3468">
        <v>92.58</v>
      </c>
      <c r="I3468">
        <v>134.11000000000001</v>
      </c>
      <c r="J3468">
        <v>3795.38</v>
      </c>
      <c r="K3468">
        <v>127.4</v>
      </c>
    </row>
    <row r="3469" spans="1:11" x14ac:dyDescent="0.55000000000000004">
      <c r="A3469" t="s">
        <v>168</v>
      </c>
      <c r="B3469" t="s">
        <v>208</v>
      </c>
      <c r="C3469" t="s">
        <v>211</v>
      </c>
      <c r="D3469" t="s">
        <v>70</v>
      </c>
      <c r="E3469" t="s">
        <v>22</v>
      </c>
      <c r="F3469">
        <v>92323.28</v>
      </c>
      <c r="G3469">
        <v>532</v>
      </c>
      <c r="H3469">
        <v>94.12</v>
      </c>
      <c r="I3469">
        <v>182.67</v>
      </c>
      <c r="J3469">
        <v>42251.44</v>
      </c>
      <c r="K3469">
        <v>173.54</v>
      </c>
    </row>
    <row r="3470" spans="1:11" x14ac:dyDescent="0.55000000000000004">
      <c r="A3470" t="s">
        <v>168</v>
      </c>
      <c r="B3470" t="s">
        <v>208</v>
      </c>
      <c r="C3470" t="s">
        <v>211</v>
      </c>
      <c r="D3470" t="s">
        <v>70</v>
      </c>
      <c r="E3470" t="s">
        <v>71</v>
      </c>
      <c r="F3470">
        <v>16312.76</v>
      </c>
      <c r="G3470">
        <v>94</v>
      </c>
      <c r="H3470">
        <v>94.12</v>
      </c>
      <c r="I3470">
        <v>182.67</v>
      </c>
      <c r="J3470">
        <v>7465.48</v>
      </c>
      <c r="K3470">
        <v>173.54</v>
      </c>
    </row>
    <row r="3471" spans="1:11" x14ac:dyDescent="0.55000000000000004">
      <c r="A3471" t="s">
        <v>168</v>
      </c>
      <c r="B3471" t="s">
        <v>208</v>
      </c>
      <c r="C3471" t="s">
        <v>212</v>
      </c>
      <c r="D3471" t="s">
        <v>70</v>
      </c>
      <c r="E3471" t="s">
        <v>22</v>
      </c>
      <c r="F3471">
        <v>57659.76</v>
      </c>
      <c r="G3471">
        <v>708</v>
      </c>
      <c r="H3471">
        <v>40</v>
      </c>
      <c r="I3471">
        <v>85.56</v>
      </c>
      <c r="J3471">
        <v>29339.759999999998</v>
      </c>
      <c r="K3471">
        <v>81.525714289999996</v>
      </c>
    </row>
    <row r="3472" spans="1:11" x14ac:dyDescent="0.55000000000000004">
      <c r="A3472" t="s">
        <v>168</v>
      </c>
      <c r="B3472" t="s">
        <v>208</v>
      </c>
      <c r="C3472" t="s">
        <v>213</v>
      </c>
      <c r="D3472" t="s">
        <v>70</v>
      </c>
      <c r="E3472" t="s">
        <v>22</v>
      </c>
      <c r="F3472">
        <v>215875.4</v>
      </c>
      <c r="G3472">
        <v>1281</v>
      </c>
      <c r="H3472">
        <v>78.612291670000005</v>
      </c>
      <c r="I3472">
        <v>168.68708333000001</v>
      </c>
      <c r="J3472">
        <v>115329.83</v>
      </c>
      <c r="K3472">
        <v>168.68708333000001</v>
      </c>
    </row>
    <row r="3473" spans="1:11" x14ac:dyDescent="0.55000000000000004">
      <c r="A3473" t="s">
        <v>168</v>
      </c>
      <c r="B3473" t="s">
        <v>214</v>
      </c>
      <c r="C3473" t="s">
        <v>215</v>
      </c>
      <c r="D3473" t="s">
        <v>70</v>
      </c>
      <c r="E3473" t="s">
        <v>22</v>
      </c>
      <c r="F3473">
        <v>185109.42</v>
      </c>
      <c r="G3473">
        <v>5872</v>
      </c>
      <c r="H3473">
        <v>20</v>
      </c>
      <c r="I3473">
        <v>32.72</v>
      </c>
      <c r="J3473">
        <v>67669.42</v>
      </c>
      <c r="K3473">
        <v>29.287500000000001</v>
      </c>
    </row>
    <row r="3474" spans="1:11" x14ac:dyDescent="0.55000000000000004">
      <c r="A3474" t="s">
        <v>168</v>
      </c>
      <c r="B3474" t="s">
        <v>214</v>
      </c>
      <c r="C3474" t="s">
        <v>215</v>
      </c>
      <c r="D3474" t="s">
        <v>70</v>
      </c>
      <c r="E3474" t="s">
        <v>71</v>
      </c>
      <c r="F3474">
        <v>31460.67</v>
      </c>
      <c r="G3474">
        <v>981</v>
      </c>
      <c r="H3474">
        <v>20</v>
      </c>
      <c r="I3474">
        <v>32.72</v>
      </c>
      <c r="J3474">
        <v>11840.67</v>
      </c>
      <c r="K3474">
        <v>32.07</v>
      </c>
    </row>
    <row r="3475" spans="1:11" x14ac:dyDescent="0.55000000000000004">
      <c r="A3475" t="s">
        <v>168</v>
      </c>
      <c r="B3475" t="s">
        <v>214</v>
      </c>
      <c r="C3475" t="s">
        <v>216</v>
      </c>
      <c r="D3475" t="s">
        <v>70</v>
      </c>
      <c r="E3475" t="s">
        <v>22</v>
      </c>
      <c r="F3475">
        <v>106462.44</v>
      </c>
      <c r="G3475">
        <v>1162</v>
      </c>
      <c r="H3475">
        <v>51</v>
      </c>
      <c r="I3475">
        <v>96.44</v>
      </c>
      <c r="J3475">
        <v>47200.44</v>
      </c>
      <c r="K3475">
        <v>91.62</v>
      </c>
    </row>
    <row r="3476" spans="1:11" x14ac:dyDescent="0.55000000000000004">
      <c r="A3476" t="s">
        <v>168</v>
      </c>
      <c r="B3476" t="s">
        <v>214</v>
      </c>
      <c r="C3476" t="s">
        <v>217</v>
      </c>
      <c r="D3476" t="s">
        <v>70</v>
      </c>
      <c r="E3476" t="s">
        <v>22</v>
      </c>
      <c r="F3476">
        <v>306226.8</v>
      </c>
      <c r="G3476">
        <v>3256</v>
      </c>
      <c r="H3476">
        <v>65</v>
      </c>
      <c r="I3476">
        <v>99</v>
      </c>
      <c r="J3476">
        <v>94586.8</v>
      </c>
      <c r="K3476">
        <v>94.05</v>
      </c>
    </row>
    <row r="3477" spans="1:11" x14ac:dyDescent="0.55000000000000004">
      <c r="A3477" t="s">
        <v>168</v>
      </c>
      <c r="B3477" t="s">
        <v>214</v>
      </c>
      <c r="C3477" t="s">
        <v>218</v>
      </c>
      <c r="D3477" t="s">
        <v>70</v>
      </c>
      <c r="E3477" t="s">
        <v>22</v>
      </c>
      <c r="F3477">
        <v>279840.71999999997</v>
      </c>
      <c r="G3477">
        <v>846</v>
      </c>
      <c r="H3477">
        <v>176.47</v>
      </c>
      <c r="I3477">
        <v>359.6</v>
      </c>
      <c r="J3477">
        <v>130547.1</v>
      </c>
      <c r="K3477">
        <v>328.77714286000003</v>
      </c>
    </row>
    <row r="3478" spans="1:11" x14ac:dyDescent="0.55000000000000004">
      <c r="A3478" t="s">
        <v>168</v>
      </c>
      <c r="B3478" t="s">
        <v>214</v>
      </c>
      <c r="C3478" t="s">
        <v>218</v>
      </c>
      <c r="D3478" t="s">
        <v>70</v>
      </c>
      <c r="E3478" t="s">
        <v>71</v>
      </c>
      <c r="F3478">
        <v>43385.74</v>
      </c>
      <c r="G3478">
        <v>127</v>
      </c>
      <c r="H3478">
        <v>176.47</v>
      </c>
      <c r="I3478">
        <v>359.6</v>
      </c>
      <c r="J3478">
        <v>20974.05</v>
      </c>
      <c r="K3478">
        <v>341.62</v>
      </c>
    </row>
    <row r="3479" spans="1:11" x14ac:dyDescent="0.55000000000000004">
      <c r="A3479" t="s">
        <v>168</v>
      </c>
      <c r="B3479" t="s">
        <v>214</v>
      </c>
      <c r="C3479" t="s">
        <v>219</v>
      </c>
      <c r="D3479" t="s">
        <v>70</v>
      </c>
      <c r="E3479" t="s">
        <v>22</v>
      </c>
      <c r="F3479">
        <v>198747</v>
      </c>
      <c r="G3479">
        <v>1071</v>
      </c>
      <c r="H3479">
        <v>118.63358974000001</v>
      </c>
      <c r="I3479">
        <v>188.69230769000001</v>
      </c>
      <c r="J3479">
        <v>73746.350000000006</v>
      </c>
      <c r="K3479">
        <v>188.69230769000001</v>
      </c>
    </row>
    <row r="3480" spans="1:11" x14ac:dyDescent="0.55000000000000004">
      <c r="A3480" t="s">
        <v>168</v>
      </c>
      <c r="B3480" t="s">
        <v>214</v>
      </c>
      <c r="C3480" t="s">
        <v>220</v>
      </c>
      <c r="D3480" t="s">
        <v>70</v>
      </c>
      <c r="E3480" t="s">
        <v>22</v>
      </c>
      <c r="F3480">
        <v>148212</v>
      </c>
      <c r="G3480">
        <v>414</v>
      </c>
      <c r="H3480">
        <v>231.05296296</v>
      </c>
      <c r="I3480">
        <v>358</v>
      </c>
      <c r="J3480">
        <v>52692.63</v>
      </c>
      <c r="K3480">
        <v>358</v>
      </c>
    </row>
    <row r="3481" spans="1:11" x14ac:dyDescent="0.55000000000000004">
      <c r="A3481" t="s">
        <v>168</v>
      </c>
      <c r="B3481" t="s">
        <v>214</v>
      </c>
      <c r="C3481" t="s">
        <v>221</v>
      </c>
      <c r="D3481" t="s">
        <v>70</v>
      </c>
      <c r="E3481" t="s">
        <v>22</v>
      </c>
      <c r="F3481">
        <v>44885</v>
      </c>
      <c r="G3481">
        <v>191</v>
      </c>
      <c r="H3481">
        <v>153.149</v>
      </c>
      <c r="I3481">
        <v>235</v>
      </c>
      <c r="J3481">
        <v>15631.54</v>
      </c>
      <c r="K3481">
        <v>235</v>
      </c>
    </row>
    <row r="3482" spans="1:11" x14ac:dyDescent="0.55000000000000004">
      <c r="A3482" t="s">
        <v>168</v>
      </c>
      <c r="B3482" t="s">
        <v>169</v>
      </c>
      <c r="C3482" t="s">
        <v>170</v>
      </c>
      <c r="D3482" t="s">
        <v>72</v>
      </c>
      <c r="E3482" t="s">
        <v>22</v>
      </c>
      <c r="F3482">
        <v>91448.26</v>
      </c>
      <c r="G3482">
        <v>1882</v>
      </c>
      <c r="H3482">
        <v>30</v>
      </c>
      <c r="I3482">
        <v>48.88</v>
      </c>
      <c r="J3482">
        <v>34988.26</v>
      </c>
      <c r="K3482">
        <v>48.64</v>
      </c>
    </row>
    <row r="3483" spans="1:11" x14ac:dyDescent="0.55000000000000004">
      <c r="A3483" t="s">
        <v>168</v>
      </c>
      <c r="B3483" t="s">
        <v>169</v>
      </c>
      <c r="C3483" t="s">
        <v>171</v>
      </c>
      <c r="D3483" t="s">
        <v>72</v>
      </c>
      <c r="E3483" t="s">
        <v>22</v>
      </c>
      <c r="F3483">
        <v>27741.03</v>
      </c>
      <c r="G3483">
        <v>671</v>
      </c>
      <c r="H3483">
        <v>20</v>
      </c>
      <c r="I3483">
        <v>41.61</v>
      </c>
      <c r="J3483">
        <v>14321.03</v>
      </c>
      <c r="K3483">
        <v>41.372857140000001</v>
      </c>
    </row>
    <row r="3484" spans="1:11" x14ac:dyDescent="0.55000000000000004">
      <c r="A3484" t="s">
        <v>168</v>
      </c>
      <c r="B3484" t="s">
        <v>169</v>
      </c>
      <c r="C3484" t="s">
        <v>172</v>
      </c>
      <c r="D3484" t="s">
        <v>72</v>
      </c>
      <c r="E3484" t="s">
        <v>22</v>
      </c>
      <c r="F3484">
        <v>115627.93</v>
      </c>
      <c r="G3484">
        <v>1479</v>
      </c>
      <c r="H3484">
        <v>39</v>
      </c>
      <c r="I3484">
        <v>81.55</v>
      </c>
      <c r="J3484">
        <v>57946.93</v>
      </c>
      <c r="K3484">
        <v>78.313999999999993</v>
      </c>
    </row>
    <row r="3485" spans="1:11" x14ac:dyDescent="0.55000000000000004">
      <c r="A3485" t="s">
        <v>168</v>
      </c>
      <c r="B3485" t="s">
        <v>169</v>
      </c>
      <c r="C3485" t="s">
        <v>173</v>
      </c>
      <c r="D3485" t="s">
        <v>72</v>
      </c>
      <c r="E3485" t="s">
        <v>22</v>
      </c>
      <c r="F3485">
        <v>20680.11</v>
      </c>
      <c r="G3485">
        <v>211</v>
      </c>
      <c r="H3485">
        <v>45</v>
      </c>
      <c r="I3485">
        <v>98.01</v>
      </c>
      <c r="J3485">
        <v>11185.11</v>
      </c>
      <c r="K3485">
        <v>98.01</v>
      </c>
    </row>
    <row r="3486" spans="1:11" x14ac:dyDescent="0.55000000000000004">
      <c r="A3486" t="s">
        <v>168</v>
      </c>
      <c r="B3486" t="s">
        <v>169</v>
      </c>
      <c r="C3486" t="s">
        <v>174</v>
      </c>
      <c r="D3486" t="s">
        <v>72</v>
      </c>
      <c r="E3486" t="s">
        <v>22</v>
      </c>
      <c r="F3486">
        <v>45090.16</v>
      </c>
      <c r="G3486">
        <v>158</v>
      </c>
      <c r="H3486">
        <v>116.19</v>
      </c>
      <c r="I3486">
        <v>294.38</v>
      </c>
      <c r="J3486">
        <v>26732.14</v>
      </c>
      <c r="K3486">
        <v>285.54857142999998</v>
      </c>
    </row>
    <row r="3487" spans="1:11" x14ac:dyDescent="0.55000000000000004">
      <c r="A3487" t="s">
        <v>168</v>
      </c>
      <c r="B3487" t="s">
        <v>169</v>
      </c>
      <c r="C3487" t="s">
        <v>175</v>
      </c>
      <c r="D3487" t="s">
        <v>72</v>
      </c>
      <c r="E3487" t="s">
        <v>22</v>
      </c>
      <c r="F3487">
        <v>296818</v>
      </c>
      <c r="G3487">
        <v>4066</v>
      </c>
      <c r="H3487">
        <v>41.52857143</v>
      </c>
      <c r="I3487">
        <v>73</v>
      </c>
      <c r="J3487">
        <v>127935.24</v>
      </c>
      <c r="K3487">
        <v>73</v>
      </c>
    </row>
    <row r="3488" spans="1:11" x14ac:dyDescent="0.55000000000000004">
      <c r="A3488" t="s">
        <v>168</v>
      </c>
      <c r="B3488" t="s">
        <v>169</v>
      </c>
      <c r="C3488" t="s">
        <v>176</v>
      </c>
      <c r="D3488" t="s">
        <v>72</v>
      </c>
      <c r="E3488" t="s">
        <v>22</v>
      </c>
      <c r="F3488">
        <v>847999.4</v>
      </c>
      <c r="G3488">
        <v>3536</v>
      </c>
      <c r="H3488">
        <v>132.26166667000001</v>
      </c>
      <c r="I3488">
        <v>240.90705127999999</v>
      </c>
      <c r="J3488">
        <v>384141.4</v>
      </c>
      <c r="K3488">
        <v>240.90705127999999</v>
      </c>
    </row>
    <row r="3489" spans="1:11" x14ac:dyDescent="0.55000000000000004">
      <c r="A3489" t="s">
        <v>168</v>
      </c>
      <c r="B3489" t="s">
        <v>169</v>
      </c>
      <c r="C3489" t="s">
        <v>177</v>
      </c>
      <c r="D3489" t="s">
        <v>72</v>
      </c>
      <c r="E3489" t="s">
        <v>22</v>
      </c>
      <c r="F3489">
        <v>132023.6</v>
      </c>
      <c r="G3489">
        <v>771</v>
      </c>
      <c r="H3489">
        <v>87.609565219999993</v>
      </c>
      <c r="I3489">
        <v>170.70434782999999</v>
      </c>
      <c r="J3489">
        <v>64176.06</v>
      </c>
      <c r="K3489">
        <v>170.70434782999999</v>
      </c>
    </row>
    <row r="3490" spans="1:11" x14ac:dyDescent="0.55000000000000004">
      <c r="A3490" t="s">
        <v>168</v>
      </c>
      <c r="B3490" t="s">
        <v>169</v>
      </c>
      <c r="C3490" t="s">
        <v>178</v>
      </c>
      <c r="D3490" t="s">
        <v>72</v>
      </c>
      <c r="E3490" t="s">
        <v>22</v>
      </c>
      <c r="F3490">
        <v>345242.7</v>
      </c>
      <c r="G3490">
        <v>7299</v>
      </c>
      <c r="H3490">
        <v>28.333469390000001</v>
      </c>
      <c r="I3490">
        <v>47.3</v>
      </c>
      <c r="J3490">
        <v>138306.34</v>
      </c>
      <c r="K3490">
        <v>47.3</v>
      </c>
    </row>
    <row r="3491" spans="1:11" x14ac:dyDescent="0.55000000000000004">
      <c r="A3491" t="s">
        <v>168</v>
      </c>
      <c r="B3491" t="s">
        <v>169</v>
      </c>
      <c r="C3491" t="s">
        <v>179</v>
      </c>
      <c r="D3491" t="s">
        <v>72</v>
      </c>
      <c r="E3491" t="s">
        <v>22</v>
      </c>
      <c r="F3491">
        <v>692185.4</v>
      </c>
      <c r="G3491">
        <v>3532</v>
      </c>
      <c r="H3491">
        <v>107.63155844000001</v>
      </c>
      <c r="I3491">
        <v>197.06012987</v>
      </c>
      <c r="J3491">
        <v>313312.59999999998</v>
      </c>
      <c r="K3491">
        <v>197.06012987</v>
      </c>
    </row>
    <row r="3492" spans="1:11" x14ac:dyDescent="0.55000000000000004">
      <c r="A3492" t="s">
        <v>168</v>
      </c>
      <c r="B3492" t="s">
        <v>169</v>
      </c>
      <c r="C3492" t="s">
        <v>180</v>
      </c>
      <c r="D3492" t="s">
        <v>72</v>
      </c>
      <c r="E3492" t="s">
        <v>22</v>
      </c>
      <c r="F3492">
        <v>399376.8</v>
      </c>
      <c r="G3492">
        <v>1498</v>
      </c>
      <c r="H3492">
        <v>149.55150943000001</v>
      </c>
      <c r="I3492">
        <v>266</v>
      </c>
      <c r="J3492">
        <v>174306.98</v>
      </c>
      <c r="K3492">
        <v>266</v>
      </c>
    </row>
    <row r="3493" spans="1:11" x14ac:dyDescent="0.55000000000000004">
      <c r="A3493" t="s">
        <v>168</v>
      </c>
      <c r="B3493" t="s">
        <v>169</v>
      </c>
      <c r="C3493" t="s">
        <v>181</v>
      </c>
      <c r="D3493" t="s">
        <v>72</v>
      </c>
      <c r="E3493" t="s">
        <v>22</v>
      </c>
      <c r="F3493">
        <v>138360</v>
      </c>
      <c r="G3493">
        <v>1032</v>
      </c>
      <c r="H3493">
        <v>71.006956520000003</v>
      </c>
      <c r="I3493">
        <v>134.56304348</v>
      </c>
      <c r="J3493">
        <v>65342.3</v>
      </c>
      <c r="K3493">
        <v>134.56304348</v>
      </c>
    </row>
    <row r="3494" spans="1:11" x14ac:dyDescent="0.55000000000000004">
      <c r="A3494" t="s">
        <v>168</v>
      </c>
      <c r="B3494" t="s">
        <v>169</v>
      </c>
      <c r="C3494" t="s">
        <v>182</v>
      </c>
      <c r="D3494" t="s">
        <v>72</v>
      </c>
      <c r="E3494" t="s">
        <v>22</v>
      </c>
      <c r="F3494">
        <v>97884.3</v>
      </c>
      <c r="G3494">
        <v>871</v>
      </c>
      <c r="H3494">
        <v>64.612142860000006</v>
      </c>
      <c r="I3494">
        <v>112.04285714</v>
      </c>
      <c r="J3494">
        <v>41413.18</v>
      </c>
      <c r="K3494">
        <v>112.04285714</v>
      </c>
    </row>
    <row r="3495" spans="1:11" x14ac:dyDescent="0.55000000000000004">
      <c r="A3495" t="s">
        <v>168</v>
      </c>
      <c r="B3495" t="s">
        <v>183</v>
      </c>
      <c r="C3495" t="s">
        <v>184</v>
      </c>
      <c r="D3495" t="s">
        <v>72</v>
      </c>
      <c r="E3495" t="s">
        <v>22</v>
      </c>
      <c r="F3495">
        <v>206643.97</v>
      </c>
      <c r="G3495">
        <v>3409</v>
      </c>
      <c r="H3495">
        <v>25.7</v>
      </c>
      <c r="I3495">
        <v>61.84</v>
      </c>
      <c r="J3495">
        <v>119032.67</v>
      </c>
      <c r="K3495">
        <v>61.08757576</v>
      </c>
    </row>
    <row r="3496" spans="1:11" x14ac:dyDescent="0.55000000000000004">
      <c r="A3496" t="s">
        <v>168</v>
      </c>
      <c r="B3496" t="s">
        <v>183</v>
      </c>
      <c r="C3496" t="s">
        <v>185</v>
      </c>
      <c r="D3496" t="s">
        <v>72</v>
      </c>
      <c r="E3496" t="s">
        <v>22</v>
      </c>
      <c r="F3496">
        <v>88340.12</v>
      </c>
      <c r="G3496">
        <v>891</v>
      </c>
      <c r="H3496">
        <v>49.69</v>
      </c>
      <c r="I3496">
        <v>108.25</v>
      </c>
      <c r="J3496">
        <v>44066.33</v>
      </c>
      <c r="K3496">
        <v>101.18541667</v>
      </c>
    </row>
    <row r="3497" spans="1:11" x14ac:dyDescent="0.55000000000000004">
      <c r="A3497" t="s">
        <v>168</v>
      </c>
      <c r="B3497" t="s">
        <v>183</v>
      </c>
      <c r="C3497" t="s">
        <v>186</v>
      </c>
      <c r="D3497" t="s">
        <v>72</v>
      </c>
      <c r="E3497" t="s">
        <v>22</v>
      </c>
      <c r="F3497">
        <v>300702.14</v>
      </c>
      <c r="G3497">
        <v>2530</v>
      </c>
      <c r="H3497">
        <v>58.88</v>
      </c>
      <c r="I3497">
        <v>122.7</v>
      </c>
      <c r="J3497">
        <v>151735.74</v>
      </c>
      <c r="K3497">
        <v>120.21466667</v>
      </c>
    </row>
    <row r="3498" spans="1:11" x14ac:dyDescent="0.55000000000000004">
      <c r="A3498" t="s">
        <v>168</v>
      </c>
      <c r="B3498" t="s">
        <v>183</v>
      </c>
      <c r="C3498" t="s">
        <v>187</v>
      </c>
      <c r="D3498" t="s">
        <v>72</v>
      </c>
      <c r="E3498" t="s">
        <v>22</v>
      </c>
      <c r="F3498">
        <v>17466.48</v>
      </c>
      <c r="G3498">
        <v>204</v>
      </c>
      <c r="H3498">
        <v>40.407499999999999</v>
      </c>
      <c r="I3498">
        <v>95.62</v>
      </c>
      <c r="J3498">
        <v>9223.35</v>
      </c>
      <c r="K3498">
        <v>85.62</v>
      </c>
    </row>
    <row r="3499" spans="1:11" x14ac:dyDescent="0.55000000000000004">
      <c r="A3499" t="s">
        <v>168</v>
      </c>
      <c r="B3499" t="s">
        <v>183</v>
      </c>
      <c r="C3499" t="s">
        <v>188</v>
      </c>
      <c r="D3499" t="s">
        <v>72</v>
      </c>
      <c r="E3499" t="s">
        <v>22</v>
      </c>
      <c r="F3499">
        <v>23345.55</v>
      </c>
      <c r="G3499">
        <v>162</v>
      </c>
      <c r="H3499">
        <v>72.5</v>
      </c>
      <c r="I3499">
        <v>148.30000000000001</v>
      </c>
      <c r="J3499">
        <v>11600.55</v>
      </c>
      <c r="K3499">
        <v>145.12285714000001</v>
      </c>
    </row>
    <row r="3500" spans="1:11" x14ac:dyDescent="0.55000000000000004">
      <c r="A3500" t="s">
        <v>168</v>
      </c>
      <c r="B3500" t="s">
        <v>183</v>
      </c>
      <c r="C3500" t="s">
        <v>189</v>
      </c>
      <c r="D3500" t="s">
        <v>72</v>
      </c>
      <c r="E3500" t="s">
        <v>22</v>
      </c>
      <c r="F3500">
        <v>327097.5</v>
      </c>
      <c r="G3500">
        <v>4844</v>
      </c>
      <c r="H3500">
        <v>36.176341460000003</v>
      </c>
      <c r="I3500">
        <v>67.68292683</v>
      </c>
      <c r="J3500">
        <v>152657.46</v>
      </c>
      <c r="K3500">
        <v>67.68292683</v>
      </c>
    </row>
    <row r="3501" spans="1:11" x14ac:dyDescent="0.55000000000000004">
      <c r="A3501" t="s">
        <v>168</v>
      </c>
      <c r="B3501" t="s">
        <v>183</v>
      </c>
      <c r="C3501" t="s">
        <v>190</v>
      </c>
      <c r="D3501" t="s">
        <v>72</v>
      </c>
      <c r="E3501" t="s">
        <v>22</v>
      </c>
      <c r="F3501">
        <v>445582.2</v>
      </c>
      <c r="G3501">
        <v>11634</v>
      </c>
      <c r="H3501">
        <v>24.689555559999999</v>
      </c>
      <c r="I3501">
        <v>38.299999999999997</v>
      </c>
      <c r="J3501">
        <v>158379.75</v>
      </c>
      <c r="K3501">
        <v>38.299999999999997</v>
      </c>
    </row>
    <row r="3502" spans="1:11" x14ac:dyDescent="0.55000000000000004">
      <c r="A3502" t="s">
        <v>168</v>
      </c>
      <c r="B3502" t="s">
        <v>183</v>
      </c>
      <c r="C3502" t="s">
        <v>191</v>
      </c>
      <c r="D3502" t="s">
        <v>72</v>
      </c>
      <c r="E3502" t="s">
        <v>22</v>
      </c>
      <c r="F3502">
        <v>878291</v>
      </c>
      <c r="G3502">
        <v>27616</v>
      </c>
      <c r="H3502">
        <v>21.096511629999998</v>
      </c>
      <c r="I3502">
        <v>32.154883720000001</v>
      </c>
      <c r="J3502">
        <v>301504.64000000001</v>
      </c>
      <c r="K3502">
        <v>32.154883720000001</v>
      </c>
    </row>
    <row r="3503" spans="1:11" x14ac:dyDescent="0.55000000000000004">
      <c r="A3503" t="s">
        <v>168</v>
      </c>
      <c r="B3503" t="s">
        <v>183</v>
      </c>
      <c r="C3503" t="s">
        <v>192</v>
      </c>
      <c r="D3503" t="s">
        <v>72</v>
      </c>
      <c r="E3503" t="s">
        <v>22</v>
      </c>
      <c r="F3503">
        <v>228242.9</v>
      </c>
      <c r="G3503">
        <v>4946</v>
      </c>
      <c r="H3503">
        <v>29.91</v>
      </c>
      <c r="I3503">
        <v>46.353448280000002</v>
      </c>
      <c r="J3503">
        <v>81105.91</v>
      </c>
      <c r="K3503">
        <v>46.353448280000002</v>
      </c>
    </row>
    <row r="3504" spans="1:11" x14ac:dyDescent="0.55000000000000004">
      <c r="A3504" t="s">
        <v>168</v>
      </c>
      <c r="B3504" t="s">
        <v>183</v>
      </c>
      <c r="C3504" t="s">
        <v>193</v>
      </c>
      <c r="D3504" t="s">
        <v>72</v>
      </c>
      <c r="E3504" t="s">
        <v>22</v>
      </c>
      <c r="F3504">
        <v>227842.5</v>
      </c>
      <c r="G3504">
        <v>10722</v>
      </c>
      <c r="H3504">
        <v>12.42230769</v>
      </c>
      <c r="I3504">
        <v>21.25</v>
      </c>
      <c r="J3504">
        <v>94619.36</v>
      </c>
      <c r="K3504">
        <v>21.25</v>
      </c>
    </row>
    <row r="3505" spans="1:11" x14ac:dyDescent="0.55000000000000004">
      <c r="A3505" t="s">
        <v>168</v>
      </c>
      <c r="B3505" t="s">
        <v>183</v>
      </c>
      <c r="C3505" t="s">
        <v>194</v>
      </c>
      <c r="D3505" t="s">
        <v>72</v>
      </c>
      <c r="E3505" t="s">
        <v>22</v>
      </c>
      <c r="F3505">
        <v>624291.55000000005</v>
      </c>
      <c r="G3505">
        <v>9203</v>
      </c>
      <c r="H3505">
        <v>37.64637681</v>
      </c>
      <c r="I3505">
        <v>68.064492749999999</v>
      </c>
      <c r="J3505">
        <v>278996.90000000002</v>
      </c>
      <c r="K3505">
        <v>68.064492749999999</v>
      </c>
    </row>
    <row r="3506" spans="1:11" x14ac:dyDescent="0.55000000000000004">
      <c r="A3506" t="s">
        <v>168</v>
      </c>
      <c r="B3506" t="s">
        <v>183</v>
      </c>
      <c r="C3506" t="s">
        <v>195</v>
      </c>
      <c r="D3506" t="s">
        <v>72</v>
      </c>
      <c r="E3506" t="s">
        <v>22</v>
      </c>
      <c r="F3506">
        <v>878531.85</v>
      </c>
      <c r="G3506">
        <v>9961</v>
      </c>
      <c r="H3506">
        <v>43.868947370000001</v>
      </c>
      <c r="I3506">
        <v>88.235657889999999</v>
      </c>
      <c r="J3506">
        <v>442890.64</v>
      </c>
      <c r="K3506">
        <v>88.235657889999999</v>
      </c>
    </row>
    <row r="3507" spans="1:11" x14ac:dyDescent="0.55000000000000004">
      <c r="A3507" t="s">
        <v>168</v>
      </c>
      <c r="B3507" t="s">
        <v>183</v>
      </c>
      <c r="C3507" t="s">
        <v>196</v>
      </c>
      <c r="D3507" t="s">
        <v>72</v>
      </c>
      <c r="E3507" t="s">
        <v>22</v>
      </c>
      <c r="F3507">
        <v>103973.5</v>
      </c>
      <c r="G3507">
        <v>2055</v>
      </c>
      <c r="H3507">
        <v>30.71833333</v>
      </c>
      <c r="I3507">
        <v>50.633333329999999</v>
      </c>
      <c r="J3507">
        <v>41113.129999999997</v>
      </c>
      <c r="K3507">
        <v>50.633333329999999</v>
      </c>
    </row>
    <row r="3508" spans="1:11" x14ac:dyDescent="0.55000000000000004">
      <c r="A3508" t="s">
        <v>168</v>
      </c>
      <c r="B3508" t="s">
        <v>183</v>
      </c>
      <c r="C3508" t="s">
        <v>197</v>
      </c>
      <c r="D3508" t="s">
        <v>72</v>
      </c>
      <c r="E3508" t="s">
        <v>22</v>
      </c>
      <c r="F3508">
        <v>869411.95</v>
      </c>
      <c r="G3508">
        <v>25224</v>
      </c>
      <c r="H3508">
        <v>22.972567569999999</v>
      </c>
      <c r="I3508">
        <v>34.70081081</v>
      </c>
      <c r="J3508">
        <v>294053.67</v>
      </c>
      <c r="K3508">
        <v>34.70081081</v>
      </c>
    </row>
    <row r="3509" spans="1:11" x14ac:dyDescent="0.55000000000000004">
      <c r="A3509" t="s">
        <v>168</v>
      </c>
      <c r="B3509" t="s">
        <v>183</v>
      </c>
      <c r="C3509" t="s">
        <v>198</v>
      </c>
      <c r="D3509" t="s">
        <v>72</v>
      </c>
      <c r="E3509" t="s">
        <v>22</v>
      </c>
      <c r="F3509">
        <v>566561.25</v>
      </c>
      <c r="G3509">
        <v>13227</v>
      </c>
      <c r="H3509">
        <v>24.852142860000001</v>
      </c>
      <c r="I3509">
        <v>42.83142857</v>
      </c>
      <c r="J3509">
        <v>237983.3</v>
      </c>
      <c r="K3509">
        <v>42.83142857</v>
      </c>
    </row>
    <row r="3510" spans="1:11" x14ac:dyDescent="0.55000000000000004">
      <c r="A3510" t="s">
        <v>168</v>
      </c>
      <c r="B3510" t="s">
        <v>183</v>
      </c>
      <c r="C3510" t="s">
        <v>199</v>
      </c>
      <c r="D3510" t="s">
        <v>72</v>
      </c>
      <c r="E3510" t="s">
        <v>22</v>
      </c>
      <c r="F3510">
        <v>708759.45</v>
      </c>
      <c r="G3510">
        <v>11313</v>
      </c>
      <c r="H3510">
        <v>33.633200000000002</v>
      </c>
      <c r="I3510">
        <v>62.65</v>
      </c>
      <c r="J3510">
        <v>328302.28000000003</v>
      </c>
      <c r="K3510">
        <v>62.65</v>
      </c>
    </row>
    <row r="3511" spans="1:11" x14ac:dyDescent="0.55000000000000004">
      <c r="A3511" t="s">
        <v>168</v>
      </c>
      <c r="B3511" t="s">
        <v>200</v>
      </c>
      <c r="C3511" t="s">
        <v>201</v>
      </c>
      <c r="D3511" t="s">
        <v>72</v>
      </c>
      <c r="E3511" t="s">
        <v>22</v>
      </c>
      <c r="F3511">
        <v>272360.90000000002</v>
      </c>
      <c r="G3511">
        <v>22435</v>
      </c>
      <c r="H3511">
        <v>8.56</v>
      </c>
      <c r="I3511">
        <v>12.78</v>
      </c>
      <c r="J3511">
        <v>80317.3</v>
      </c>
      <c r="K3511">
        <v>12.14</v>
      </c>
    </row>
    <row r="3512" spans="1:11" x14ac:dyDescent="0.55000000000000004">
      <c r="A3512" t="s">
        <v>168</v>
      </c>
      <c r="B3512" t="s">
        <v>200</v>
      </c>
      <c r="C3512" t="s">
        <v>202</v>
      </c>
      <c r="D3512" t="s">
        <v>72</v>
      </c>
      <c r="E3512" t="s">
        <v>22</v>
      </c>
      <c r="F3512">
        <v>71845.55</v>
      </c>
      <c r="G3512">
        <v>4405</v>
      </c>
      <c r="H3512">
        <v>11.43</v>
      </c>
      <c r="I3512">
        <v>16.64</v>
      </c>
      <c r="J3512">
        <v>21496.400000000001</v>
      </c>
      <c r="K3512">
        <v>16.309999999999999</v>
      </c>
    </row>
    <row r="3513" spans="1:11" x14ac:dyDescent="0.55000000000000004">
      <c r="A3513" t="s">
        <v>168</v>
      </c>
      <c r="B3513" t="s">
        <v>200</v>
      </c>
      <c r="C3513" t="s">
        <v>203</v>
      </c>
      <c r="D3513" t="s">
        <v>72</v>
      </c>
      <c r="E3513" t="s">
        <v>22</v>
      </c>
      <c r="F3513">
        <v>210477.21</v>
      </c>
      <c r="G3513">
        <v>1851</v>
      </c>
      <c r="H3513">
        <v>80</v>
      </c>
      <c r="I3513">
        <v>119.69</v>
      </c>
      <c r="J3513">
        <v>62397.21</v>
      </c>
      <c r="K3513">
        <v>113.71</v>
      </c>
    </row>
    <row r="3514" spans="1:11" x14ac:dyDescent="0.55000000000000004">
      <c r="A3514" t="s">
        <v>168</v>
      </c>
      <c r="B3514" t="s">
        <v>200</v>
      </c>
      <c r="C3514" t="s">
        <v>204</v>
      </c>
      <c r="D3514" t="s">
        <v>72</v>
      </c>
      <c r="E3514" t="s">
        <v>22</v>
      </c>
      <c r="F3514">
        <v>81127.53</v>
      </c>
      <c r="G3514">
        <v>2043</v>
      </c>
      <c r="H3514">
        <v>23.53</v>
      </c>
      <c r="I3514">
        <v>40.520000000000003</v>
      </c>
      <c r="J3514">
        <v>33055.74</v>
      </c>
      <c r="K3514">
        <v>39.71</v>
      </c>
    </row>
    <row r="3515" spans="1:11" x14ac:dyDescent="0.55000000000000004">
      <c r="A3515" t="s">
        <v>168</v>
      </c>
      <c r="B3515" t="s">
        <v>200</v>
      </c>
      <c r="C3515" t="s">
        <v>205</v>
      </c>
      <c r="D3515" t="s">
        <v>72</v>
      </c>
      <c r="E3515" t="s">
        <v>22</v>
      </c>
      <c r="F3515">
        <v>57491.12</v>
      </c>
      <c r="G3515">
        <v>655</v>
      </c>
      <c r="H3515">
        <v>47</v>
      </c>
      <c r="I3515">
        <v>92.29</v>
      </c>
      <c r="J3515">
        <v>26706.12</v>
      </c>
      <c r="K3515">
        <v>87.833333330000002</v>
      </c>
    </row>
    <row r="3516" spans="1:11" x14ac:dyDescent="0.55000000000000004">
      <c r="A3516" t="s">
        <v>168</v>
      </c>
      <c r="B3516" t="s">
        <v>200</v>
      </c>
      <c r="C3516" t="s">
        <v>205</v>
      </c>
      <c r="D3516" t="s">
        <v>72</v>
      </c>
      <c r="E3516" t="s">
        <v>73</v>
      </c>
      <c r="F3516">
        <v>14204.16</v>
      </c>
      <c r="G3516">
        <v>162</v>
      </c>
      <c r="H3516">
        <v>47</v>
      </c>
      <c r="I3516">
        <v>92.29</v>
      </c>
      <c r="J3516">
        <v>6590.16</v>
      </c>
      <c r="K3516">
        <v>87.68</v>
      </c>
    </row>
    <row r="3517" spans="1:11" x14ac:dyDescent="0.55000000000000004">
      <c r="A3517" t="s">
        <v>168</v>
      </c>
      <c r="B3517" t="s">
        <v>200</v>
      </c>
      <c r="C3517" t="s">
        <v>206</v>
      </c>
      <c r="D3517" t="s">
        <v>72</v>
      </c>
      <c r="E3517" t="s">
        <v>22</v>
      </c>
      <c r="F3517">
        <v>139018.70000000001</v>
      </c>
      <c r="G3517">
        <v>3431</v>
      </c>
      <c r="H3517">
        <v>18.318695649999999</v>
      </c>
      <c r="I3517">
        <v>40.50434783</v>
      </c>
      <c r="J3517">
        <v>76408.55</v>
      </c>
      <c r="K3517">
        <v>40.50434783</v>
      </c>
    </row>
    <row r="3518" spans="1:11" x14ac:dyDescent="0.55000000000000004">
      <c r="A3518" t="s">
        <v>168</v>
      </c>
      <c r="B3518" t="s">
        <v>200</v>
      </c>
      <c r="C3518" t="s">
        <v>207</v>
      </c>
      <c r="D3518" t="s">
        <v>72</v>
      </c>
      <c r="E3518" t="s">
        <v>22</v>
      </c>
      <c r="F3518">
        <v>112784.7</v>
      </c>
      <c r="G3518">
        <v>8743</v>
      </c>
      <c r="H3518">
        <v>4.9237500000000001</v>
      </c>
      <c r="I3518">
        <v>12.9</v>
      </c>
      <c r="J3518">
        <v>69819.75</v>
      </c>
      <c r="K3518">
        <v>12.9</v>
      </c>
    </row>
    <row r="3519" spans="1:11" x14ac:dyDescent="0.55000000000000004">
      <c r="A3519" t="s">
        <v>168</v>
      </c>
      <c r="B3519" t="s">
        <v>208</v>
      </c>
      <c r="C3519" t="s">
        <v>209</v>
      </c>
      <c r="D3519" t="s">
        <v>72</v>
      </c>
      <c r="E3519" t="s">
        <v>22</v>
      </c>
      <c r="F3519">
        <v>219365.79</v>
      </c>
      <c r="G3519">
        <v>2193</v>
      </c>
      <c r="H3519">
        <v>71.19</v>
      </c>
      <c r="I3519">
        <v>105.29</v>
      </c>
      <c r="J3519">
        <v>63246.12</v>
      </c>
      <c r="K3519">
        <v>100.03</v>
      </c>
    </row>
    <row r="3520" spans="1:11" x14ac:dyDescent="0.55000000000000004">
      <c r="A3520" t="s">
        <v>168</v>
      </c>
      <c r="B3520" t="s">
        <v>208</v>
      </c>
      <c r="C3520" t="s">
        <v>210</v>
      </c>
      <c r="D3520" t="s">
        <v>72</v>
      </c>
      <c r="E3520" t="s">
        <v>22</v>
      </c>
      <c r="F3520">
        <v>122304</v>
      </c>
      <c r="G3520">
        <v>960</v>
      </c>
      <c r="H3520">
        <v>92.58</v>
      </c>
      <c r="I3520">
        <v>134.11000000000001</v>
      </c>
      <c r="J3520">
        <v>33427.199999999997</v>
      </c>
      <c r="K3520">
        <v>127.4</v>
      </c>
    </row>
    <row r="3521" spans="1:11" x14ac:dyDescent="0.55000000000000004">
      <c r="A3521" t="s">
        <v>168</v>
      </c>
      <c r="B3521" t="s">
        <v>208</v>
      </c>
      <c r="C3521" t="s">
        <v>210</v>
      </c>
      <c r="D3521" t="s">
        <v>72</v>
      </c>
      <c r="E3521" t="s">
        <v>73</v>
      </c>
      <c r="F3521">
        <v>24970.400000000001</v>
      </c>
      <c r="G3521">
        <v>196</v>
      </c>
      <c r="H3521">
        <v>92.58</v>
      </c>
      <c r="I3521">
        <v>134.11000000000001</v>
      </c>
      <c r="J3521">
        <v>6824.72</v>
      </c>
      <c r="K3521">
        <v>127.4</v>
      </c>
    </row>
    <row r="3522" spans="1:11" x14ac:dyDescent="0.55000000000000004">
      <c r="A3522" t="s">
        <v>168</v>
      </c>
      <c r="B3522" t="s">
        <v>208</v>
      </c>
      <c r="C3522" t="s">
        <v>211</v>
      </c>
      <c r="D3522" t="s">
        <v>72</v>
      </c>
      <c r="E3522" t="s">
        <v>22</v>
      </c>
      <c r="F3522">
        <v>132411.01999999999</v>
      </c>
      <c r="G3522">
        <v>763</v>
      </c>
      <c r="H3522">
        <v>94.12</v>
      </c>
      <c r="I3522">
        <v>182.67</v>
      </c>
      <c r="J3522">
        <v>60597.46</v>
      </c>
      <c r="K3522">
        <v>173.54</v>
      </c>
    </row>
    <row r="3523" spans="1:11" x14ac:dyDescent="0.55000000000000004">
      <c r="A3523" t="s">
        <v>168</v>
      </c>
      <c r="B3523" t="s">
        <v>208</v>
      </c>
      <c r="C3523" t="s">
        <v>212</v>
      </c>
      <c r="D3523" t="s">
        <v>72</v>
      </c>
      <c r="E3523" t="s">
        <v>22</v>
      </c>
      <c r="F3523">
        <v>82417.919999999998</v>
      </c>
      <c r="G3523">
        <v>1014</v>
      </c>
      <c r="H3523">
        <v>40</v>
      </c>
      <c r="I3523">
        <v>85.56</v>
      </c>
      <c r="J3523">
        <v>41857.919999999998</v>
      </c>
      <c r="K3523">
        <v>81.28</v>
      </c>
    </row>
    <row r="3524" spans="1:11" x14ac:dyDescent="0.55000000000000004">
      <c r="A3524" t="s">
        <v>168</v>
      </c>
      <c r="B3524" t="s">
        <v>208</v>
      </c>
      <c r="C3524" t="s">
        <v>212</v>
      </c>
      <c r="D3524" t="s">
        <v>72</v>
      </c>
      <c r="E3524" t="s">
        <v>73</v>
      </c>
      <c r="F3524">
        <v>9753.6</v>
      </c>
      <c r="G3524">
        <v>120</v>
      </c>
      <c r="H3524">
        <v>40</v>
      </c>
      <c r="I3524">
        <v>85.56</v>
      </c>
      <c r="J3524">
        <v>4953.6000000000004</v>
      </c>
      <c r="K3524">
        <v>81.28</v>
      </c>
    </row>
    <row r="3525" spans="1:11" x14ac:dyDescent="0.55000000000000004">
      <c r="A3525" t="s">
        <v>168</v>
      </c>
      <c r="B3525" t="s">
        <v>208</v>
      </c>
      <c r="C3525" t="s">
        <v>213</v>
      </c>
      <c r="D3525" t="s">
        <v>72</v>
      </c>
      <c r="E3525" t="s">
        <v>22</v>
      </c>
      <c r="F3525">
        <v>396139</v>
      </c>
      <c r="G3525">
        <v>2352</v>
      </c>
      <c r="H3525">
        <v>78.569756100000006</v>
      </c>
      <c r="I3525">
        <v>168.50390243999999</v>
      </c>
      <c r="J3525">
        <v>211479.8</v>
      </c>
      <c r="K3525">
        <v>168.50390243999999</v>
      </c>
    </row>
    <row r="3526" spans="1:11" x14ac:dyDescent="0.55000000000000004">
      <c r="A3526" t="s">
        <v>168</v>
      </c>
      <c r="B3526" t="s">
        <v>214</v>
      </c>
      <c r="C3526" t="s">
        <v>215</v>
      </c>
      <c r="D3526" t="s">
        <v>72</v>
      </c>
      <c r="E3526" t="s">
        <v>22</v>
      </c>
      <c r="F3526">
        <v>215711.46</v>
      </c>
      <c r="G3526">
        <v>6843</v>
      </c>
      <c r="H3526">
        <v>20</v>
      </c>
      <c r="I3526">
        <v>32.72</v>
      </c>
      <c r="J3526">
        <v>78851.460000000006</v>
      </c>
      <c r="K3526">
        <v>29.596666670000001</v>
      </c>
    </row>
    <row r="3527" spans="1:11" x14ac:dyDescent="0.55000000000000004">
      <c r="A3527" t="s">
        <v>168</v>
      </c>
      <c r="B3527" t="s">
        <v>214</v>
      </c>
      <c r="C3527" t="s">
        <v>216</v>
      </c>
      <c r="D3527" t="s">
        <v>72</v>
      </c>
      <c r="E3527" t="s">
        <v>22</v>
      </c>
      <c r="F3527">
        <v>104904.9</v>
      </c>
      <c r="G3527">
        <v>1145</v>
      </c>
      <c r="H3527">
        <v>51</v>
      </c>
      <c r="I3527">
        <v>96.44</v>
      </c>
      <c r="J3527">
        <v>46509.9</v>
      </c>
      <c r="K3527">
        <v>91.62</v>
      </c>
    </row>
    <row r="3528" spans="1:11" x14ac:dyDescent="0.55000000000000004">
      <c r="A3528" t="s">
        <v>168</v>
      </c>
      <c r="B3528" t="s">
        <v>214</v>
      </c>
      <c r="C3528" t="s">
        <v>217</v>
      </c>
      <c r="D3528" t="s">
        <v>72</v>
      </c>
      <c r="E3528" t="s">
        <v>22</v>
      </c>
      <c r="F3528">
        <v>285441.75</v>
      </c>
      <c r="G3528">
        <v>3035</v>
      </c>
      <c r="H3528">
        <v>65</v>
      </c>
      <c r="I3528">
        <v>99</v>
      </c>
      <c r="J3528">
        <v>88166.75</v>
      </c>
      <c r="K3528">
        <v>94.05</v>
      </c>
    </row>
    <row r="3529" spans="1:11" x14ac:dyDescent="0.55000000000000004">
      <c r="A3529" t="s">
        <v>168</v>
      </c>
      <c r="B3529" t="s">
        <v>214</v>
      </c>
      <c r="C3529" t="s">
        <v>218</v>
      </c>
      <c r="D3529" t="s">
        <v>72</v>
      </c>
      <c r="E3529" t="s">
        <v>22</v>
      </c>
      <c r="F3529">
        <v>324503.03999999998</v>
      </c>
      <c r="G3529">
        <v>982</v>
      </c>
      <c r="H3529">
        <v>176.47</v>
      </c>
      <c r="I3529">
        <v>359.6</v>
      </c>
      <c r="J3529">
        <v>151209.5</v>
      </c>
      <c r="K3529">
        <v>330.38249999999999</v>
      </c>
    </row>
    <row r="3530" spans="1:11" x14ac:dyDescent="0.55000000000000004">
      <c r="A3530" t="s">
        <v>168</v>
      </c>
      <c r="B3530" t="s">
        <v>214</v>
      </c>
      <c r="C3530" t="s">
        <v>219</v>
      </c>
      <c r="D3530" t="s">
        <v>72</v>
      </c>
      <c r="E3530" t="s">
        <v>22</v>
      </c>
      <c r="F3530">
        <v>317589</v>
      </c>
      <c r="G3530">
        <v>1848</v>
      </c>
      <c r="H3530">
        <v>131.00439023999999</v>
      </c>
      <c r="I3530">
        <v>207.34146340999999</v>
      </c>
      <c r="J3530">
        <v>118015.61</v>
      </c>
      <c r="K3530">
        <v>207.34146340999999</v>
      </c>
    </row>
    <row r="3531" spans="1:11" x14ac:dyDescent="0.55000000000000004">
      <c r="A3531" t="s">
        <v>168</v>
      </c>
      <c r="B3531" t="s">
        <v>214</v>
      </c>
      <c r="C3531" t="s">
        <v>220</v>
      </c>
      <c r="D3531" t="s">
        <v>72</v>
      </c>
      <c r="E3531" t="s">
        <v>22</v>
      </c>
      <c r="F3531">
        <v>109190</v>
      </c>
      <c r="G3531">
        <v>305</v>
      </c>
      <c r="H3531">
        <v>231.05583333000001</v>
      </c>
      <c r="I3531">
        <v>358</v>
      </c>
      <c r="J3531">
        <v>38742.019999999997</v>
      </c>
      <c r="K3531">
        <v>358</v>
      </c>
    </row>
    <row r="3532" spans="1:11" x14ac:dyDescent="0.55000000000000004">
      <c r="A3532" t="s">
        <v>168</v>
      </c>
      <c r="B3532" t="s">
        <v>214</v>
      </c>
      <c r="C3532" t="s">
        <v>221</v>
      </c>
      <c r="D3532" t="s">
        <v>72</v>
      </c>
      <c r="E3532" t="s">
        <v>22</v>
      </c>
      <c r="F3532">
        <v>109745</v>
      </c>
      <c r="G3532">
        <v>467</v>
      </c>
      <c r="H3532">
        <v>152.94916667000001</v>
      </c>
      <c r="I3532">
        <v>235</v>
      </c>
      <c r="J3532">
        <v>38348.57</v>
      </c>
      <c r="K3532">
        <v>235</v>
      </c>
    </row>
    <row r="3533" spans="1:11" x14ac:dyDescent="0.55000000000000004">
      <c r="A3533" t="s">
        <v>168</v>
      </c>
      <c r="B3533" t="s">
        <v>169</v>
      </c>
      <c r="C3533" t="s">
        <v>170</v>
      </c>
      <c r="D3533" t="s">
        <v>74</v>
      </c>
      <c r="E3533" t="s">
        <v>21</v>
      </c>
      <c r="F3533">
        <v>12855.44</v>
      </c>
      <c r="G3533">
        <v>263</v>
      </c>
      <c r="H3533">
        <v>30</v>
      </c>
      <c r="I3533">
        <v>48.88</v>
      </c>
      <c r="J3533">
        <v>4965.4399999999996</v>
      </c>
      <c r="K3533">
        <v>48.88</v>
      </c>
    </row>
    <row r="3534" spans="1:11" x14ac:dyDescent="0.55000000000000004">
      <c r="A3534" t="s">
        <v>168</v>
      </c>
      <c r="B3534" t="s">
        <v>169</v>
      </c>
      <c r="C3534" t="s">
        <v>170</v>
      </c>
      <c r="D3534" t="s">
        <v>74</v>
      </c>
      <c r="E3534" t="s">
        <v>22</v>
      </c>
      <c r="F3534">
        <v>199382.9</v>
      </c>
      <c r="G3534">
        <v>4141</v>
      </c>
      <c r="H3534">
        <v>30</v>
      </c>
      <c r="I3534">
        <v>48.88</v>
      </c>
      <c r="J3534">
        <v>75152.899999999994</v>
      </c>
      <c r="K3534">
        <v>48.308214290000002</v>
      </c>
    </row>
    <row r="3535" spans="1:11" x14ac:dyDescent="0.55000000000000004">
      <c r="A3535" t="s">
        <v>168</v>
      </c>
      <c r="B3535" t="s">
        <v>169</v>
      </c>
      <c r="C3535" t="s">
        <v>170</v>
      </c>
      <c r="D3535" t="s">
        <v>74</v>
      </c>
      <c r="E3535" t="s">
        <v>73</v>
      </c>
      <c r="F3535">
        <v>10247.9</v>
      </c>
      <c r="G3535">
        <v>212</v>
      </c>
      <c r="H3535">
        <v>30</v>
      </c>
      <c r="I3535">
        <v>48.88</v>
      </c>
      <c r="J3535">
        <v>3887.9</v>
      </c>
      <c r="K3535">
        <v>48.39</v>
      </c>
    </row>
    <row r="3536" spans="1:11" x14ac:dyDescent="0.55000000000000004">
      <c r="A3536" t="s">
        <v>168</v>
      </c>
      <c r="B3536" t="s">
        <v>169</v>
      </c>
      <c r="C3536" t="s">
        <v>171</v>
      </c>
      <c r="D3536" t="s">
        <v>74</v>
      </c>
      <c r="E3536" t="s">
        <v>21</v>
      </c>
      <c r="F3536">
        <v>8360.51</v>
      </c>
      <c r="G3536">
        <v>203</v>
      </c>
      <c r="H3536">
        <v>20</v>
      </c>
      <c r="I3536">
        <v>41.61</v>
      </c>
      <c r="J3536">
        <v>4300.51</v>
      </c>
      <c r="K3536">
        <v>41.195</v>
      </c>
    </row>
    <row r="3537" spans="1:11" x14ac:dyDescent="0.55000000000000004">
      <c r="A3537" t="s">
        <v>168</v>
      </c>
      <c r="B3537" t="s">
        <v>169</v>
      </c>
      <c r="C3537" t="s">
        <v>171</v>
      </c>
      <c r="D3537" t="s">
        <v>74</v>
      </c>
      <c r="E3537" t="s">
        <v>22</v>
      </c>
      <c r="F3537">
        <v>54887.17</v>
      </c>
      <c r="G3537">
        <v>1344</v>
      </c>
      <c r="H3537">
        <v>20</v>
      </c>
      <c r="I3537">
        <v>41.61</v>
      </c>
      <c r="J3537">
        <v>28007.17</v>
      </c>
      <c r="K3537">
        <v>40.855454549999997</v>
      </c>
    </row>
    <row r="3538" spans="1:11" x14ac:dyDescent="0.55000000000000004">
      <c r="A3538" t="s">
        <v>168</v>
      </c>
      <c r="B3538" t="s">
        <v>169</v>
      </c>
      <c r="C3538" t="s">
        <v>171</v>
      </c>
      <c r="D3538" t="s">
        <v>74</v>
      </c>
      <c r="E3538" t="s">
        <v>73</v>
      </c>
      <c r="F3538">
        <v>5219.84</v>
      </c>
      <c r="G3538">
        <v>128</v>
      </c>
      <c r="H3538">
        <v>20</v>
      </c>
      <c r="I3538">
        <v>41.61</v>
      </c>
      <c r="J3538">
        <v>2659.84</v>
      </c>
      <c r="K3538">
        <v>40.78</v>
      </c>
    </row>
    <row r="3539" spans="1:11" x14ac:dyDescent="0.55000000000000004">
      <c r="A3539" t="s">
        <v>168</v>
      </c>
      <c r="B3539" t="s">
        <v>169</v>
      </c>
      <c r="C3539" t="s">
        <v>172</v>
      </c>
      <c r="D3539" t="s">
        <v>74</v>
      </c>
      <c r="E3539" t="s">
        <v>21</v>
      </c>
      <c r="F3539">
        <v>9063.99</v>
      </c>
      <c r="G3539">
        <v>117</v>
      </c>
      <c r="H3539">
        <v>39</v>
      </c>
      <c r="I3539">
        <v>81.55</v>
      </c>
      <c r="J3539">
        <v>4500.99</v>
      </c>
      <c r="K3539">
        <v>77.47</v>
      </c>
    </row>
    <row r="3540" spans="1:11" x14ac:dyDescent="0.55000000000000004">
      <c r="A3540" t="s">
        <v>168</v>
      </c>
      <c r="B3540" t="s">
        <v>169</v>
      </c>
      <c r="C3540" t="s">
        <v>172</v>
      </c>
      <c r="D3540" t="s">
        <v>74</v>
      </c>
      <c r="E3540" t="s">
        <v>22</v>
      </c>
      <c r="F3540">
        <v>284159.96000000002</v>
      </c>
      <c r="G3540">
        <v>3668</v>
      </c>
      <c r="H3540">
        <v>39</v>
      </c>
      <c r="I3540">
        <v>81.55</v>
      </c>
      <c r="J3540">
        <v>141107.96</v>
      </c>
      <c r="K3540">
        <v>77.47</v>
      </c>
    </row>
    <row r="3541" spans="1:11" x14ac:dyDescent="0.55000000000000004">
      <c r="A3541" t="s">
        <v>168</v>
      </c>
      <c r="B3541" t="s">
        <v>169</v>
      </c>
      <c r="C3541" t="s">
        <v>172</v>
      </c>
      <c r="D3541" t="s">
        <v>74</v>
      </c>
      <c r="E3541" t="s">
        <v>73</v>
      </c>
      <c r="F3541">
        <v>18282.919999999998</v>
      </c>
      <c r="G3541">
        <v>236</v>
      </c>
      <c r="H3541">
        <v>39</v>
      </c>
      <c r="I3541">
        <v>81.55</v>
      </c>
      <c r="J3541">
        <v>9078.92</v>
      </c>
      <c r="K3541">
        <v>77.47</v>
      </c>
    </row>
    <row r="3542" spans="1:11" x14ac:dyDescent="0.55000000000000004">
      <c r="A3542" t="s">
        <v>168</v>
      </c>
      <c r="B3542" t="s">
        <v>169</v>
      </c>
      <c r="C3542" t="s">
        <v>173</v>
      </c>
      <c r="D3542" t="s">
        <v>74</v>
      </c>
      <c r="E3542" t="s">
        <v>21</v>
      </c>
      <c r="F3542">
        <v>3430.35</v>
      </c>
      <c r="G3542">
        <v>35</v>
      </c>
      <c r="H3542">
        <v>45</v>
      </c>
      <c r="I3542">
        <v>98.01</v>
      </c>
      <c r="J3542">
        <v>1855.35</v>
      </c>
      <c r="K3542">
        <v>98.01</v>
      </c>
    </row>
    <row r="3543" spans="1:11" x14ac:dyDescent="0.55000000000000004">
      <c r="A3543" t="s">
        <v>168</v>
      </c>
      <c r="B3543" t="s">
        <v>169</v>
      </c>
      <c r="C3543" t="s">
        <v>173</v>
      </c>
      <c r="D3543" t="s">
        <v>74</v>
      </c>
      <c r="E3543" t="s">
        <v>22</v>
      </c>
      <c r="F3543">
        <v>49175.58</v>
      </c>
      <c r="G3543">
        <v>506</v>
      </c>
      <c r="H3543">
        <v>45</v>
      </c>
      <c r="I3543">
        <v>98.01</v>
      </c>
      <c r="J3543">
        <v>26405.58</v>
      </c>
      <c r="K3543">
        <v>97.256153850000004</v>
      </c>
    </row>
    <row r="3544" spans="1:11" x14ac:dyDescent="0.55000000000000004">
      <c r="A3544" t="s">
        <v>168</v>
      </c>
      <c r="B3544" t="s">
        <v>169</v>
      </c>
      <c r="C3544" t="s">
        <v>174</v>
      </c>
      <c r="D3544" t="s">
        <v>74</v>
      </c>
      <c r="E3544" t="s">
        <v>22</v>
      </c>
      <c r="F3544">
        <v>103503.02</v>
      </c>
      <c r="G3544">
        <v>367</v>
      </c>
      <c r="H3544">
        <v>116.19</v>
      </c>
      <c r="I3544">
        <v>294.38</v>
      </c>
      <c r="J3544">
        <v>60861.29</v>
      </c>
      <c r="K3544">
        <v>282.14923076999997</v>
      </c>
    </row>
    <row r="3545" spans="1:11" x14ac:dyDescent="0.55000000000000004">
      <c r="A3545" t="s">
        <v>168</v>
      </c>
      <c r="B3545" t="s">
        <v>169</v>
      </c>
      <c r="C3545" t="s">
        <v>174</v>
      </c>
      <c r="D3545" t="s">
        <v>74</v>
      </c>
      <c r="E3545" t="s">
        <v>73</v>
      </c>
      <c r="F3545">
        <v>8389.7999999999993</v>
      </c>
      <c r="G3545">
        <v>30</v>
      </c>
      <c r="H3545">
        <v>116.19</v>
      </c>
      <c r="I3545">
        <v>294.38</v>
      </c>
      <c r="J3545">
        <v>4904.1000000000004</v>
      </c>
      <c r="K3545">
        <v>279.66000000000003</v>
      </c>
    </row>
    <row r="3546" spans="1:11" x14ac:dyDescent="0.55000000000000004">
      <c r="A3546" t="s">
        <v>168</v>
      </c>
      <c r="B3546" t="s">
        <v>169</v>
      </c>
      <c r="C3546" t="s">
        <v>175</v>
      </c>
      <c r="D3546" t="s">
        <v>74</v>
      </c>
      <c r="E3546" t="s">
        <v>22</v>
      </c>
      <c r="F3546">
        <v>607579</v>
      </c>
      <c r="G3546">
        <v>8323</v>
      </c>
      <c r="H3546">
        <v>41.500370369999999</v>
      </c>
      <c r="I3546">
        <v>73</v>
      </c>
      <c r="J3546">
        <v>262358.96000000002</v>
      </c>
      <c r="K3546">
        <v>73</v>
      </c>
    </row>
    <row r="3547" spans="1:11" x14ac:dyDescent="0.55000000000000004">
      <c r="A3547" t="s">
        <v>168</v>
      </c>
      <c r="B3547" t="s">
        <v>169</v>
      </c>
      <c r="C3547" t="s">
        <v>175</v>
      </c>
      <c r="D3547" t="s">
        <v>74</v>
      </c>
      <c r="E3547" t="s">
        <v>73</v>
      </c>
      <c r="F3547">
        <v>44822</v>
      </c>
      <c r="G3547">
        <v>614</v>
      </c>
      <c r="H3547">
        <v>41.62</v>
      </c>
      <c r="I3547">
        <v>73</v>
      </c>
      <c r="J3547">
        <v>19254.34</v>
      </c>
      <c r="K3547">
        <v>73</v>
      </c>
    </row>
    <row r="3548" spans="1:11" x14ac:dyDescent="0.55000000000000004">
      <c r="A3548" t="s">
        <v>168</v>
      </c>
      <c r="B3548" t="s">
        <v>169</v>
      </c>
      <c r="C3548" t="s">
        <v>176</v>
      </c>
      <c r="D3548" t="s">
        <v>74</v>
      </c>
      <c r="E3548" t="s">
        <v>22</v>
      </c>
      <c r="F3548">
        <v>1410387.8</v>
      </c>
      <c r="G3548">
        <v>5907</v>
      </c>
      <c r="H3548">
        <v>131.19718893999999</v>
      </c>
      <c r="I3548">
        <v>239.82018432999999</v>
      </c>
      <c r="J3548">
        <v>643104.36</v>
      </c>
      <c r="K3548">
        <v>239.82018432999999</v>
      </c>
    </row>
    <row r="3549" spans="1:11" x14ac:dyDescent="0.55000000000000004">
      <c r="A3549" t="s">
        <v>168</v>
      </c>
      <c r="B3549" t="s">
        <v>169</v>
      </c>
      <c r="C3549" t="s">
        <v>176</v>
      </c>
      <c r="D3549" t="s">
        <v>74</v>
      </c>
      <c r="E3549" t="s">
        <v>73</v>
      </c>
      <c r="F3549">
        <v>121079.6</v>
      </c>
      <c r="G3549">
        <v>489</v>
      </c>
      <c r="H3549">
        <v>138.72631579</v>
      </c>
      <c r="I3549">
        <v>246.52105263000001</v>
      </c>
      <c r="J3549">
        <v>52591.040000000001</v>
      </c>
      <c r="K3549">
        <v>246.52105263000001</v>
      </c>
    </row>
    <row r="3550" spans="1:11" x14ac:dyDescent="0.55000000000000004">
      <c r="A3550" t="s">
        <v>168</v>
      </c>
      <c r="B3550" t="s">
        <v>169</v>
      </c>
      <c r="C3550" t="s">
        <v>177</v>
      </c>
      <c r="D3550" t="s">
        <v>74</v>
      </c>
      <c r="E3550" t="s">
        <v>22</v>
      </c>
      <c r="F3550">
        <v>397481.2</v>
      </c>
      <c r="G3550">
        <v>2329</v>
      </c>
      <c r="H3550">
        <v>87.429696969999995</v>
      </c>
      <c r="I3550">
        <v>170.39393939000001</v>
      </c>
      <c r="J3550">
        <v>193375.32</v>
      </c>
      <c r="K3550">
        <v>170.39393939000001</v>
      </c>
    </row>
    <row r="3551" spans="1:11" x14ac:dyDescent="0.55000000000000004">
      <c r="A3551" t="s">
        <v>168</v>
      </c>
      <c r="B3551" t="s">
        <v>169</v>
      </c>
      <c r="C3551" t="s">
        <v>177</v>
      </c>
      <c r="D3551" t="s">
        <v>74</v>
      </c>
      <c r="E3551" t="s">
        <v>73</v>
      </c>
      <c r="F3551">
        <v>11202.4</v>
      </c>
      <c r="G3551">
        <v>67</v>
      </c>
      <c r="H3551">
        <v>84.5</v>
      </c>
      <c r="I3551">
        <v>167.2</v>
      </c>
      <c r="J3551">
        <v>5544.4</v>
      </c>
      <c r="K3551">
        <v>167.2</v>
      </c>
    </row>
    <row r="3552" spans="1:11" x14ac:dyDescent="0.55000000000000004">
      <c r="A3552" t="s">
        <v>168</v>
      </c>
      <c r="B3552" t="s">
        <v>169</v>
      </c>
      <c r="C3552" t="s">
        <v>178</v>
      </c>
      <c r="D3552" t="s">
        <v>74</v>
      </c>
      <c r="E3552" t="s">
        <v>22</v>
      </c>
      <c r="F3552">
        <v>615373</v>
      </c>
      <c r="G3552">
        <v>13010</v>
      </c>
      <c r="H3552">
        <v>28.31987097</v>
      </c>
      <c r="I3552">
        <v>47.3</v>
      </c>
      <c r="J3552">
        <v>246851.18</v>
      </c>
      <c r="K3552">
        <v>47.3</v>
      </c>
    </row>
    <row r="3553" spans="1:11" x14ac:dyDescent="0.55000000000000004">
      <c r="A3553" t="s">
        <v>168</v>
      </c>
      <c r="B3553" t="s">
        <v>169</v>
      </c>
      <c r="C3553" t="s">
        <v>178</v>
      </c>
      <c r="D3553" t="s">
        <v>74</v>
      </c>
      <c r="E3553" t="s">
        <v>73</v>
      </c>
      <c r="F3553">
        <v>83862.899999999994</v>
      </c>
      <c r="G3553">
        <v>1773</v>
      </c>
      <c r="H3553">
        <v>28.376249999999999</v>
      </c>
      <c r="I3553">
        <v>47.3</v>
      </c>
      <c r="J3553">
        <v>33500.14</v>
      </c>
      <c r="K3553">
        <v>47.3</v>
      </c>
    </row>
    <row r="3554" spans="1:11" x14ac:dyDescent="0.55000000000000004">
      <c r="A3554" t="s">
        <v>168</v>
      </c>
      <c r="B3554" t="s">
        <v>169</v>
      </c>
      <c r="C3554" t="s">
        <v>179</v>
      </c>
      <c r="D3554" t="s">
        <v>74</v>
      </c>
      <c r="E3554" t="s">
        <v>22</v>
      </c>
      <c r="F3554">
        <v>1168021.3999999999</v>
      </c>
      <c r="G3554">
        <v>6044</v>
      </c>
      <c r="H3554">
        <v>106.73056871999999</v>
      </c>
      <c r="I3554">
        <v>196.24597155999999</v>
      </c>
      <c r="J3554">
        <v>532499.92000000004</v>
      </c>
      <c r="K3554">
        <v>196.24597155999999</v>
      </c>
    </row>
    <row r="3555" spans="1:11" x14ac:dyDescent="0.55000000000000004">
      <c r="A3555" t="s">
        <v>168</v>
      </c>
      <c r="B3555" t="s">
        <v>169</v>
      </c>
      <c r="C3555" t="s">
        <v>179</v>
      </c>
      <c r="D3555" t="s">
        <v>74</v>
      </c>
      <c r="E3555" t="s">
        <v>73</v>
      </c>
      <c r="F3555">
        <v>70617.2</v>
      </c>
      <c r="G3555">
        <v>361</v>
      </c>
      <c r="H3555">
        <v>108.00083333000001</v>
      </c>
      <c r="I3555">
        <v>196.69166666999999</v>
      </c>
      <c r="J3555">
        <v>31817.279999999999</v>
      </c>
      <c r="K3555">
        <v>196.69166666999999</v>
      </c>
    </row>
    <row r="3556" spans="1:11" x14ac:dyDescent="0.55000000000000004">
      <c r="A3556" t="s">
        <v>168</v>
      </c>
      <c r="B3556" t="s">
        <v>169</v>
      </c>
      <c r="C3556" t="s">
        <v>180</v>
      </c>
      <c r="D3556" t="s">
        <v>74</v>
      </c>
      <c r="E3556" t="s">
        <v>22</v>
      </c>
      <c r="F3556">
        <v>645322.4</v>
      </c>
      <c r="G3556">
        <v>2435</v>
      </c>
      <c r="H3556">
        <v>148.79369564999999</v>
      </c>
      <c r="I3556">
        <v>264.92536231999998</v>
      </c>
      <c r="J3556">
        <v>283352.24</v>
      </c>
      <c r="K3556">
        <v>264.92536231999998</v>
      </c>
    </row>
    <row r="3557" spans="1:11" x14ac:dyDescent="0.55000000000000004">
      <c r="A3557" t="s">
        <v>168</v>
      </c>
      <c r="B3557" t="s">
        <v>169</v>
      </c>
      <c r="C3557" t="s">
        <v>180</v>
      </c>
      <c r="D3557" t="s">
        <v>74</v>
      </c>
      <c r="E3557" t="s">
        <v>73</v>
      </c>
      <c r="F3557">
        <v>51738.2</v>
      </c>
      <c r="G3557">
        <v>191</v>
      </c>
      <c r="H3557">
        <v>150.80250000000001</v>
      </c>
      <c r="I3557">
        <v>266.32499999999999</v>
      </c>
      <c r="J3557">
        <v>22305.919999999998</v>
      </c>
      <c r="K3557">
        <v>266.32499999999999</v>
      </c>
    </row>
    <row r="3558" spans="1:11" x14ac:dyDescent="0.55000000000000004">
      <c r="A3558" t="s">
        <v>168</v>
      </c>
      <c r="B3558" t="s">
        <v>169</v>
      </c>
      <c r="C3558" t="s">
        <v>181</v>
      </c>
      <c r="D3558" t="s">
        <v>74</v>
      </c>
      <c r="E3558" t="s">
        <v>22</v>
      </c>
      <c r="F3558">
        <v>248685.7</v>
      </c>
      <c r="G3558">
        <v>1845</v>
      </c>
      <c r="H3558">
        <v>71.397083330000001</v>
      </c>
      <c r="I3558">
        <v>134.23333332999999</v>
      </c>
      <c r="J3558">
        <v>116989.56</v>
      </c>
      <c r="K3558">
        <v>134.23333332999999</v>
      </c>
    </row>
    <row r="3559" spans="1:11" x14ac:dyDescent="0.55000000000000004">
      <c r="A3559" t="s">
        <v>168</v>
      </c>
      <c r="B3559" t="s">
        <v>169</v>
      </c>
      <c r="C3559" t="s">
        <v>181</v>
      </c>
      <c r="D3559" t="s">
        <v>74</v>
      </c>
      <c r="E3559" t="s">
        <v>73</v>
      </c>
      <c r="F3559">
        <v>12139.8</v>
      </c>
      <c r="G3559">
        <v>92</v>
      </c>
      <c r="H3559">
        <v>70.77</v>
      </c>
      <c r="I3559">
        <v>131.52500000000001</v>
      </c>
      <c r="J3559">
        <v>5610.48</v>
      </c>
      <c r="K3559">
        <v>131.52500000000001</v>
      </c>
    </row>
    <row r="3560" spans="1:11" x14ac:dyDescent="0.55000000000000004">
      <c r="A3560" t="s">
        <v>168</v>
      </c>
      <c r="B3560" t="s">
        <v>169</v>
      </c>
      <c r="C3560" t="s">
        <v>182</v>
      </c>
      <c r="D3560" t="s">
        <v>74</v>
      </c>
      <c r="E3560" t="s">
        <v>22</v>
      </c>
      <c r="F3560">
        <v>332557.59999999998</v>
      </c>
      <c r="G3560">
        <v>3003</v>
      </c>
      <c r="H3560">
        <v>63.950819670000001</v>
      </c>
      <c r="I3560">
        <v>111.10491802999999</v>
      </c>
      <c r="J3560">
        <v>141265.48000000001</v>
      </c>
      <c r="K3560">
        <v>111.10491802999999</v>
      </c>
    </row>
    <row r="3561" spans="1:11" x14ac:dyDescent="0.55000000000000004">
      <c r="A3561" t="s">
        <v>168</v>
      </c>
      <c r="B3561" t="s">
        <v>169</v>
      </c>
      <c r="C3561" t="s">
        <v>182</v>
      </c>
      <c r="D3561" t="s">
        <v>74</v>
      </c>
      <c r="E3561" t="s">
        <v>73</v>
      </c>
      <c r="F3561">
        <v>6460.5</v>
      </c>
      <c r="G3561">
        <v>59</v>
      </c>
      <c r="H3561">
        <v>62.72</v>
      </c>
      <c r="I3561">
        <v>109.5</v>
      </c>
      <c r="J3561">
        <v>2760.02</v>
      </c>
      <c r="K3561">
        <v>109.5</v>
      </c>
    </row>
    <row r="3562" spans="1:11" x14ac:dyDescent="0.55000000000000004">
      <c r="A3562" t="s">
        <v>168</v>
      </c>
      <c r="B3562" t="s">
        <v>183</v>
      </c>
      <c r="C3562" t="s">
        <v>184</v>
      </c>
      <c r="D3562" t="s">
        <v>74</v>
      </c>
      <c r="E3562" t="s">
        <v>22</v>
      </c>
      <c r="F3562">
        <v>486875.03</v>
      </c>
      <c r="G3562">
        <v>8257</v>
      </c>
      <c r="H3562">
        <v>25.7</v>
      </c>
      <c r="I3562">
        <v>61.84</v>
      </c>
      <c r="J3562">
        <v>274670.13</v>
      </c>
      <c r="K3562">
        <v>59.771363639999997</v>
      </c>
    </row>
    <row r="3563" spans="1:11" x14ac:dyDescent="0.55000000000000004">
      <c r="A3563" t="s">
        <v>168</v>
      </c>
      <c r="B3563" t="s">
        <v>183</v>
      </c>
      <c r="C3563" t="s">
        <v>185</v>
      </c>
      <c r="D3563" t="s">
        <v>74</v>
      </c>
      <c r="E3563" t="s">
        <v>22</v>
      </c>
      <c r="F3563">
        <v>186539.1</v>
      </c>
      <c r="G3563">
        <v>1870</v>
      </c>
      <c r="H3563">
        <v>49.69</v>
      </c>
      <c r="I3563">
        <v>108.28571429</v>
      </c>
      <c r="J3563">
        <v>93618.8</v>
      </c>
      <c r="K3563">
        <v>101.03809524</v>
      </c>
    </row>
    <row r="3564" spans="1:11" x14ac:dyDescent="0.55000000000000004">
      <c r="A3564" t="s">
        <v>168</v>
      </c>
      <c r="B3564" t="s">
        <v>183</v>
      </c>
      <c r="C3564" t="s">
        <v>185</v>
      </c>
      <c r="D3564" t="s">
        <v>74</v>
      </c>
      <c r="E3564" t="s">
        <v>73</v>
      </c>
      <c r="F3564">
        <v>7744</v>
      </c>
      <c r="G3564">
        <v>88</v>
      </c>
      <c r="H3564">
        <v>49.69</v>
      </c>
      <c r="I3564">
        <v>110</v>
      </c>
      <c r="J3564">
        <v>3371.28</v>
      </c>
      <c r="K3564">
        <v>88</v>
      </c>
    </row>
    <row r="3565" spans="1:11" x14ac:dyDescent="0.55000000000000004">
      <c r="A3565" t="s">
        <v>168</v>
      </c>
      <c r="B3565" t="s">
        <v>183</v>
      </c>
      <c r="C3565" t="s">
        <v>186</v>
      </c>
      <c r="D3565" t="s">
        <v>74</v>
      </c>
      <c r="E3565" t="s">
        <v>22</v>
      </c>
      <c r="F3565">
        <v>727772.96</v>
      </c>
      <c r="G3565">
        <v>6238</v>
      </c>
      <c r="H3565">
        <v>58.88</v>
      </c>
      <c r="I3565">
        <v>122.7</v>
      </c>
      <c r="J3565">
        <v>360479.52</v>
      </c>
      <c r="K3565">
        <v>117.5205</v>
      </c>
    </row>
    <row r="3566" spans="1:11" x14ac:dyDescent="0.55000000000000004">
      <c r="A3566" t="s">
        <v>168</v>
      </c>
      <c r="B3566" t="s">
        <v>183</v>
      </c>
      <c r="C3566" t="s">
        <v>187</v>
      </c>
      <c r="D3566" t="s">
        <v>74</v>
      </c>
      <c r="E3566" t="s">
        <v>22</v>
      </c>
      <c r="F3566">
        <v>43226.3</v>
      </c>
      <c r="G3566">
        <v>499</v>
      </c>
      <c r="H3566">
        <v>40.585625</v>
      </c>
      <c r="I3566">
        <v>95.62</v>
      </c>
      <c r="J3566">
        <v>22924.02</v>
      </c>
      <c r="K3566">
        <v>85.373750000000001</v>
      </c>
    </row>
    <row r="3567" spans="1:11" x14ac:dyDescent="0.55000000000000004">
      <c r="A3567" t="s">
        <v>168</v>
      </c>
      <c r="B3567" t="s">
        <v>183</v>
      </c>
      <c r="C3567" t="s">
        <v>188</v>
      </c>
      <c r="D3567" t="s">
        <v>74</v>
      </c>
      <c r="E3567" t="s">
        <v>22</v>
      </c>
      <c r="F3567">
        <v>46430.67</v>
      </c>
      <c r="G3567">
        <v>327</v>
      </c>
      <c r="H3567">
        <v>72.5</v>
      </c>
      <c r="I3567">
        <v>148.30000000000001</v>
      </c>
      <c r="J3567">
        <v>22723.17</v>
      </c>
      <c r="K3567">
        <v>141.94714286000001</v>
      </c>
    </row>
    <row r="3568" spans="1:11" x14ac:dyDescent="0.55000000000000004">
      <c r="A3568" t="s">
        <v>168</v>
      </c>
      <c r="B3568" t="s">
        <v>183</v>
      </c>
      <c r="C3568" t="s">
        <v>189</v>
      </c>
      <c r="D3568" t="s">
        <v>74</v>
      </c>
      <c r="E3568" t="s">
        <v>22</v>
      </c>
      <c r="F3568">
        <v>492667.5</v>
      </c>
      <c r="G3568">
        <v>7236</v>
      </c>
      <c r="H3568">
        <v>36.387821780000003</v>
      </c>
      <c r="I3568">
        <v>67.858910890000004</v>
      </c>
      <c r="J3568">
        <v>227730.74</v>
      </c>
      <c r="K3568">
        <v>67.858910890000004</v>
      </c>
    </row>
    <row r="3569" spans="1:11" x14ac:dyDescent="0.55000000000000004">
      <c r="A3569" t="s">
        <v>168</v>
      </c>
      <c r="B3569" t="s">
        <v>183</v>
      </c>
      <c r="C3569" t="s">
        <v>189</v>
      </c>
      <c r="D3569" t="s">
        <v>74</v>
      </c>
      <c r="E3569" t="s">
        <v>73</v>
      </c>
      <c r="F3569">
        <v>73372.5</v>
      </c>
      <c r="G3569">
        <v>1087</v>
      </c>
      <c r="H3569">
        <v>36.007272729999997</v>
      </c>
      <c r="I3569">
        <v>67.5</v>
      </c>
      <c r="J3569">
        <v>34220.639999999999</v>
      </c>
      <c r="K3569">
        <v>67.5</v>
      </c>
    </row>
    <row r="3570" spans="1:11" x14ac:dyDescent="0.55000000000000004">
      <c r="A3570" t="s">
        <v>168</v>
      </c>
      <c r="B3570" t="s">
        <v>183</v>
      </c>
      <c r="C3570" t="s">
        <v>190</v>
      </c>
      <c r="D3570" t="s">
        <v>74</v>
      </c>
      <c r="E3570" t="s">
        <v>22</v>
      </c>
      <c r="F3570">
        <v>689936.2</v>
      </c>
      <c r="G3570">
        <v>18014</v>
      </c>
      <c r="H3570">
        <v>24.684260869999999</v>
      </c>
      <c r="I3570">
        <v>38.299999999999997</v>
      </c>
      <c r="J3570">
        <v>245384.82</v>
      </c>
      <c r="K3570">
        <v>38.299999999999997</v>
      </c>
    </row>
    <row r="3571" spans="1:11" x14ac:dyDescent="0.55000000000000004">
      <c r="A3571" t="s">
        <v>168</v>
      </c>
      <c r="B3571" t="s">
        <v>183</v>
      </c>
      <c r="C3571" t="s">
        <v>190</v>
      </c>
      <c r="D3571" t="s">
        <v>74</v>
      </c>
      <c r="E3571" t="s">
        <v>73</v>
      </c>
      <c r="F3571">
        <v>53505.1</v>
      </c>
      <c r="G3571">
        <v>1397</v>
      </c>
      <c r="H3571">
        <v>24.698888889999999</v>
      </c>
      <c r="I3571">
        <v>38.299999999999997</v>
      </c>
      <c r="J3571">
        <v>19037.86</v>
      </c>
      <c r="K3571">
        <v>38.299999999999997</v>
      </c>
    </row>
    <row r="3572" spans="1:11" x14ac:dyDescent="0.55000000000000004">
      <c r="A3572" t="s">
        <v>168</v>
      </c>
      <c r="B3572" t="s">
        <v>183</v>
      </c>
      <c r="C3572" t="s">
        <v>191</v>
      </c>
      <c r="D3572" t="s">
        <v>74</v>
      </c>
      <c r="E3572" t="s">
        <v>22</v>
      </c>
      <c r="F3572">
        <v>1270069.6000000001</v>
      </c>
      <c r="G3572">
        <v>40611</v>
      </c>
      <c r="H3572">
        <v>21.105833329999999</v>
      </c>
      <c r="I3572">
        <v>32.171888889999998</v>
      </c>
      <c r="J3572">
        <v>434224.04</v>
      </c>
      <c r="K3572">
        <v>32.171888889999998</v>
      </c>
    </row>
    <row r="3573" spans="1:11" x14ac:dyDescent="0.55000000000000004">
      <c r="A3573" t="s">
        <v>168</v>
      </c>
      <c r="B3573" t="s">
        <v>183</v>
      </c>
      <c r="C3573" t="s">
        <v>191</v>
      </c>
      <c r="D3573" t="s">
        <v>74</v>
      </c>
      <c r="E3573" t="s">
        <v>73</v>
      </c>
      <c r="F3573">
        <v>190229</v>
      </c>
      <c r="G3573">
        <v>6586</v>
      </c>
      <c r="H3573">
        <v>19.211111110000001</v>
      </c>
      <c r="I3573">
        <v>28.94</v>
      </c>
      <c r="J3573">
        <v>63871.97</v>
      </c>
      <c r="K3573">
        <v>28.94</v>
      </c>
    </row>
    <row r="3574" spans="1:11" x14ac:dyDescent="0.55000000000000004">
      <c r="A3574" t="s">
        <v>168</v>
      </c>
      <c r="B3574" t="s">
        <v>183</v>
      </c>
      <c r="C3574" t="s">
        <v>192</v>
      </c>
      <c r="D3574" t="s">
        <v>74</v>
      </c>
      <c r="E3574" t="s">
        <v>22</v>
      </c>
      <c r="F3574">
        <v>544168.9</v>
      </c>
      <c r="G3574">
        <v>11858</v>
      </c>
      <c r="H3574">
        <v>29.790219780000001</v>
      </c>
      <c r="I3574">
        <v>46.219230770000003</v>
      </c>
      <c r="J3574">
        <v>194170.42</v>
      </c>
      <c r="K3574">
        <v>46.219230770000003</v>
      </c>
    </row>
    <row r="3575" spans="1:11" x14ac:dyDescent="0.55000000000000004">
      <c r="A3575" t="s">
        <v>168</v>
      </c>
      <c r="B3575" t="s">
        <v>183</v>
      </c>
      <c r="C3575" t="s">
        <v>192</v>
      </c>
      <c r="D3575" t="s">
        <v>74</v>
      </c>
      <c r="E3575" t="s">
        <v>73</v>
      </c>
      <c r="F3575">
        <v>20947.8</v>
      </c>
      <c r="G3575">
        <v>444</v>
      </c>
      <c r="H3575">
        <v>30</v>
      </c>
      <c r="I3575">
        <v>46.49</v>
      </c>
      <c r="J3575">
        <v>7380.59</v>
      </c>
      <c r="K3575">
        <v>46.49</v>
      </c>
    </row>
    <row r="3576" spans="1:11" x14ac:dyDescent="0.55000000000000004">
      <c r="A3576" t="s">
        <v>168</v>
      </c>
      <c r="B3576" t="s">
        <v>183</v>
      </c>
      <c r="C3576" t="s">
        <v>193</v>
      </c>
      <c r="D3576" t="s">
        <v>74</v>
      </c>
      <c r="E3576" t="s">
        <v>22</v>
      </c>
      <c r="F3576">
        <v>441065</v>
      </c>
      <c r="G3576">
        <v>20756</v>
      </c>
      <c r="H3576">
        <v>12.41068493</v>
      </c>
      <c r="I3576">
        <v>21.25</v>
      </c>
      <c r="J3576">
        <v>183503.45</v>
      </c>
      <c r="K3576">
        <v>21.25</v>
      </c>
    </row>
    <row r="3577" spans="1:11" x14ac:dyDescent="0.55000000000000004">
      <c r="A3577" t="s">
        <v>168</v>
      </c>
      <c r="B3577" t="s">
        <v>183</v>
      </c>
      <c r="C3577" t="s">
        <v>193</v>
      </c>
      <c r="D3577" t="s">
        <v>74</v>
      </c>
      <c r="E3577" t="s">
        <v>73</v>
      </c>
      <c r="F3577">
        <v>34085</v>
      </c>
      <c r="G3577">
        <v>1604</v>
      </c>
      <c r="H3577">
        <v>12.44</v>
      </c>
      <c r="I3577">
        <v>21.25</v>
      </c>
      <c r="J3577">
        <v>14125.03</v>
      </c>
      <c r="K3577">
        <v>21.25</v>
      </c>
    </row>
    <row r="3578" spans="1:11" x14ac:dyDescent="0.55000000000000004">
      <c r="A3578" t="s">
        <v>168</v>
      </c>
      <c r="B3578" t="s">
        <v>183</v>
      </c>
      <c r="C3578" t="s">
        <v>194</v>
      </c>
      <c r="D3578" t="s">
        <v>74</v>
      </c>
      <c r="E3578" t="s">
        <v>22</v>
      </c>
      <c r="F3578">
        <v>1466771.45</v>
      </c>
      <c r="G3578">
        <v>21496</v>
      </c>
      <c r="H3578">
        <v>38.329780700000001</v>
      </c>
      <c r="I3578">
        <v>68.829736839999995</v>
      </c>
      <c r="J3578">
        <v>652058.93000000005</v>
      </c>
      <c r="K3578">
        <v>68.829736839999995</v>
      </c>
    </row>
    <row r="3579" spans="1:11" x14ac:dyDescent="0.55000000000000004">
      <c r="A3579" t="s">
        <v>168</v>
      </c>
      <c r="B3579" t="s">
        <v>183</v>
      </c>
      <c r="C3579" t="s">
        <v>194</v>
      </c>
      <c r="D3579" t="s">
        <v>74</v>
      </c>
      <c r="E3579" t="s">
        <v>73</v>
      </c>
      <c r="F3579">
        <v>302578.95</v>
      </c>
      <c r="G3579">
        <v>4433</v>
      </c>
      <c r="H3579">
        <v>37.877916669999998</v>
      </c>
      <c r="I3579">
        <v>68.275416669999998</v>
      </c>
      <c r="J3579">
        <v>135472.91</v>
      </c>
      <c r="K3579">
        <v>68.275416669999998</v>
      </c>
    </row>
    <row r="3580" spans="1:11" x14ac:dyDescent="0.55000000000000004">
      <c r="A3580" t="s">
        <v>168</v>
      </c>
      <c r="B3580" t="s">
        <v>183</v>
      </c>
      <c r="C3580" t="s">
        <v>195</v>
      </c>
      <c r="D3580" t="s">
        <v>74</v>
      </c>
      <c r="E3580" t="s">
        <v>22</v>
      </c>
      <c r="F3580">
        <v>1289342.6000000001</v>
      </c>
      <c r="G3580">
        <v>14689</v>
      </c>
      <c r="H3580">
        <v>43.316052630000001</v>
      </c>
      <c r="I3580">
        <v>87.540368419999993</v>
      </c>
      <c r="J3580">
        <v>650836.36</v>
      </c>
      <c r="K3580">
        <v>87.540368419999993</v>
      </c>
    </row>
    <row r="3581" spans="1:11" x14ac:dyDescent="0.55000000000000004">
      <c r="A3581" t="s">
        <v>168</v>
      </c>
      <c r="B3581" t="s">
        <v>183</v>
      </c>
      <c r="C3581" t="s">
        <v>195</v>
      </c>
      <c r="D3581" t="s">
        <v>74</v>
      </c>
      <c r="E3581" t="s">
        <v>73</v>
      </c>
      <c r="F3581">
        <v>275806.15000000002</v>
      </c>
      <c r="G3581">
        <v>3184</v>
      </c>
      <c r="H3581">
        <v>42.502777780000002</v>
      </c>
      <c r="I3581">
        <v>86.001111109999997</v>
      </c>
      <c r="J3581">
        <v>139642.54999999999</v>
      </c>
      <c r="K3581">
        <v>86.001111109999997</v>
      </c>
    </row>
    <row r="3582" spans="1:11" x14ac:dyDescent="0.55000000000000004">
      <c r="A3582" t="s">
        <v>168</v>
      </c>
      <c r="B3582" t="s">
        <v>183</v>
      </c>
      <c r="C3582" t="s">
        <v>196</v>
      </c>
      <c r="D3582" t="s">
        <v>74</v>
      </c>
      <c r="E3582" t="s">
        <v>22</v>
      </c>
      <c r="F3582">
        <v>326745.90000000002</v>
      </c>
      <c r="G3582">
        <v>6458</v>
      </c>
      <c r="H3582">
        <v>30.60451613</v>
      </c>
      <c r="I3582">
        <v>50.598387099999997</v>
      </c>
      <c r="J3582">
        <v>129130.65</v>
      </c>
      <c r="K3582">
        <v>50.598387099999997</v>
      </c>
    </row>
    <row r="3583" spans="1:11" x14ac:dyDescent="0.55000000000000004">
      <c r="A3583" t="s">
        <v>168</v>
      </c>
      <c r="B3583" t="s">
        <v>183</v>
      </c>
      <c r="C3583" t="s">
        <v>196</v>
      </c>
      <c r="D3583" t="s">
        <v>74</v>
      </c>
      <c r="E3583" t="s">
        <v>73</v>
      </c>
      <c r="F3583">
        <v>55407.7</v>
      </c>
      <c r="G3583">
        <v>1094</v>
      </c>
      <c r="H3583">
        <v>30.51142857</v>
      </c>
      <c r="I3583">
        <v>50.585714289999999</v>
      </c>
      <c r="J3583">
        <v>21808.2</v>
      </c>
      <c r="K3583">
        <v>50.585714289999999</v>
      </c>
    </row>
    <row r="3584" spans="1:11" x14ac:dyDescent="0.55000000000000004">
      <c r="A3584" t="s">
        <v>168</v>
      </c>
      <c r="B3584" t="s">
        <v>183</v>
      </c>
      <c r="C3584" t="s">
        <v>197</v>
      </c>
      <c r="D3584" t="s">
        <v>74</v>
      </c>
      <c r="E3584" t="s">
        <v>22</v>
      </c>
      <c r="F3584">
        <v>1674146.05</v>
      </c>
      <c r="G3584">
        <v>48946</v>
      </c>
      <c r="H3584">
        <v>22.739808610000001</v>
      </c>
      <c r="I3584">
        <v>34.28942584</v>
      </c>
      <c r="J3584">
        <v>560025.04</v>
      </c>
      <c r="K3584">
        <v>34.28942584</v>
      </c>
    </row>
    <row r="3585" spans="1:11" x14ac:dyDescent="0.55000000000000004">
      <c r="A3585" t="s">
        <v>168</v>
      </c>
      <c r="B3585" t="s">
        <v>183</v>
      </c>
      <c r="C3585" t="s">
        <v>197</v>
      </c>
      <c r="D3585" t="s">
        <v>74</v>
      </c>
      <c r="E3585" t="s">
        <v>73</v>
      </c>
      <c r="F3585">
        <v>147918.65</v>
      </c>
      <c r="G3585">
        <v>4294</v>
      </c>
      <c r="H3585">
        <v>23.163</v>
      </c>
      <c r="I3585">
        <v>34.71</v>
      </c>
      <c r="J3585">
        <v>50187.44</v>
      </c>
      <c r="K3585">
        <v>34.71</v>
      </c>
    </row>
    <row r="3586" spans="1:11" x14ac:dyDescent="0.55000000000000004">
      <c r="A3586" t="s">
        <v>168</v>
      </c>
      <c r="B3586" t="s">
        <v>183</v>
      </c>
      <c r="C3586" t="s">
        <v>198</v>
      </c>
      <c r="D3586" t="s">
        <v>74</v>
      </c>
      <c r="E3586" t="s">
        <v>22</v>
      </c>
      <c r="F3586">
        <v>1095749</v>
      </c>
      <c r="G3586">
        <v>25588</v>
      </c>
      <c r="H3586">
        <v>24.84322581</v>
      </c>
      <c r="I3586">
        <v>42.836532259999998</v>
      </c>
      <c r="J3586">
        <v>458942.05</v>
      </c>
      <c r="K3586">
        <v>42.836532259999998</v>
      </c>
    </row>
    <row r="3587" spans="1:11" x14ac:dyDescent="0.55000000000000004">
      <c r="A3587" t="s">
        <v>168</v>
      </c>
      <c r="B3587" t="s">
        <v>183</v>
      </c>
      <c r="C3587" t="s">
        <v>198</v>
      </c>
      <c r="D3587" t="s">
        <v>74</v>
      </c>
      <c r="E3587" t="s">
        <v>73</v>
      </c>
      <c r="F3587">
        <v>138911.5</v>
      </c>
      <c r="G3587">
        <v>3245</v>
      </c>
      <c r="H3587">
        <v>24.943333330000002</v>
      </c>
      <c r="I3587">
        <v>42.793333330000003</v>
      </c>
      <c r="J3587">
        <v>58124.6</v>
      </c>
      <c r="K3587">
        <v>42.793333330000003</v>
      </c>
    </row>
    <row r="3588" spans="1:11" x14ac:dyDescent="0.55000000000000004">
      <c r="A3588" t="s">
        <v>168</v>
      </c>
      <c r="B3588" t="s">
        <v>183</v>
      </c>
      <c r="C3588" t="s">
        <v>199</v>
      </c>
      <c r="D3588" t="s">
        <v>74</v>
      </c>
      <c r="E3588" t="s">
        <v>22</v>
      </c>
      <c r="F3588">
        <v>1328054.7</v>
      </c>
      <c r="G3588">
        <v>21198</v>
      </c>
      <c r="H3588">
        <v>33.612672809999999</v>
      </c>
      <c r="I3588">
        <v>62.65</v>
      </c>
      <c r="J3588">
        <v>615545.28</v>
      </c>
      <c r="K3588">
        <v>62.65</v>
      </c>
    </row>
    <row r="3589" spans="1:11" x14ac:dyDescent="0.55000000000000004">
      <c r="A3589" t="s">
        <v>168</v>
      </c>
      <c r="B3589" t="s">
        <v>183</v>
      </c>
      <c r="C3589" t="s">
        <v>199</v>
      </c>
      <c r="D3589" t="s">
        <v>74</v>
      </c>
      <c r="E3589" t="s">
        <v>73</v>
      </c>
      <c r="F3589">
        <v>151675.65</v>
      </c>
      <c r="G3589">
        <v>2421</v>
      </c>
      <c r="H3589">
        <v>33.561333329999997</v>
      </c>
      <c r="I3589">
        <v>62.65</v>
      </c>
      <c r="J3589">
        <v>70468.41</v>
      </c>
      <c r="K3589">
        <v>62.65</v>
      </c>
    </row>
    <row r="3590" spans="1:11" x14ac:dyDescent="0.55000000000000004">
      <c r="A3590" t="s">
        <v>168</v>
      </c>
      <c r="B3590" t="s">
        <v>200</v>
      </c>
      <c r="C3590" t="s">
        <v>201</v>
      </c>
      <c r="D3590" t="s">
        <v>74</v>
      </c>
      <c r="E3590" t="s">
        <v>21</v>
      </c>
      <c r="F3590">
        <v>137291.26</v>
      </c>
      <c r="G3590">
        <v>11309</v>
      </c>
      <c r="H3590">
        <v>8.56</v>
      </c>
      <c r="I3590">
        <v>12.78</v>
      </c>
      <c r="J3590">
        <v>40486.22</v>
      </c>
      <c r="K3590">
        <v>12.14</v>
      </c>
    </row>
    <row r="3591" spans="1:11" x14ac:dyDescent="0.55000000000000004">
      <c r="A3591" t="s">
        <v>168</v>
      </c>
      <c r="B3591" t="s">
        <v>200</v>
      </c>
      <c r="C3591" t="s">
        <v>201</v>
      </c>
      <c r="D3591" t="s">
        <v>74</v>
      </c>
      <c r="E3591" t="s">
        <v>22</v>
      </c>
      <c r="F3591">
        <v>505873.8</v>
      </c>
      <c r="G3591">
        <v>41670</v>
      </c>
      <c r="H3591">
        <v>8.56</v>
      </c>
      <c r="I3591">
        <v>12.78</v>
      </c>
      <c r="J3591">
        <v>149178.6</v>
      </c>
      <c r="K3591">
        <v>12.14</v>
      </c>
    </row>
    <row r="3592" spans="1:11" x14ac:dyDescent="0.55000000000000004">
      <c r="A3592" t="s">
        <v>168</v>
      </c>
      <c r="B3592" t="s">
        <v>200</v>
      </c>
      <c r="C3592" t="s">
        <v>201</v>
      </c>
      <c r="D3592" t="s">
        <v>74</v>
      </c>
      <c r="E3592" t="s">
        <v>73</v>
      </c>
      <c r="F3592">
        <v>59231.06</v>
      </c>
      <c r="G3592">
        <v>4879</v>
      </c>
      <c r="H3592">
        <v>8.56</v>
      </c>
      <c r="I3592">
        <v>12.78</v>
      </c>
      <c r="J3592">
        <v>17466.82</v>
      </c>
      <c r="K3592">
        <v>12.14</v>
      </c>
    </row>
    <row r="3593" spans="1:11" x14ac:dyDescent="0.55000000000000004">
      <c r="A3593" t="s">
        <v>168</v>
      </c>
      <c r="B3593" t="s">
        <v>200</v>
      </c>
      <c r="C3593" t="s">
        <v>202</v>
      </c>
      <c r="D3593" t="s">
        <v>74</v>
      </c>
      <c r="E3593" t="s">
        <v>21</v>
      </c>
      <c r="F3593">
        <v>13586.23</v>
      </c>
      <c r="G3593">
        <v>833</v>
      </c>
      <c r="H3593">
        <v>11.43</v>
      </c>
      <c r="I3593">
        <v>16.64</v>
      </c>
      <c r="J3593">
        <v>4065.04</v>
      </c>
      <c r="K3593">
        <v>16.309999999999999</v>
      </c>
    </row>
    <row r="3594" spans="1:11" x14ac:dyDescent="0.55000000000000004">
      <c r="A3594" t="s">
        <v>168</v>
      </c>
      <c r="B3594" t="s">
        <v>200</v>
      </c>
      <c r="C3594" t="s">
        <v>202</v>
      </c>
      <c r="D3594" t="s">
        <v>74</v>
      </c>
      <c r="E3594" t="s">
        <v>22</v>
      </c>
      <c r="F3594">
        <v>175451.74</v>
      </c>
      <c r="G3594">
        <v>10794</v>
      </c>
      <c r="H3594">
        <v>11.43</v>
      </c>
      <c r="I3594">
        <v>16.64</v>
      </c>
      <c r="J3594">
        <v>52076.32</v>
      </c>
      <c r="K3594">
        <v>16.257692309999999</v>
      </c>
    </row>
    <row r="3595" spans="1:11" x14ac:dyDescent="0.55000000000000004">
      <c r="A3595" t="s">
        <v>168</v>
      </c>
      <c r="B3595" t="s">
        <v>200</v>
      </c>
      <c r="C3595" t="s">
        <v>203</v>
      </c>
      <c r="D3595" t="s">
        <v>74</v>
      </c>
      <c r="E3595" t="s">
        <v>22</v>
      </c>
      <c r="F3595">
        <v>496685.28</v>
      </c>
      <c r="G3595">
        <v>4368</v>
      </c>
      <c r="H3595">
        <v>80</v>
      </c>
      <c r="I3595">
        <v>119.69</v>
      </c>
      <c r="J3595">
        <v>147245.28</v>
      </c>
      <c r="K3595">
        <v>113.71</v>
      </c>
    </row>
    <row r="3596" spans="1:11" x14ac:dyDescent="0.55000000000000004">
      <c r="A3596" t="s">
        <v>168</v>
      </c>
      <c r="B3596" t="s">
        <v>200</v>
      </c>
      <c r="C3596" t="s">
        <v>203</v>
      </c>
      <c r="D3596" t="s">
        <v>74</v>
      </c>
      <c r="E3596" t="s">
        <v>73</v>
      </c>
      <c r="F3596">
        <v>37979.14</v>
      </c>
      <c r="G3596">
        <v>334</v>
      </c>
      <c r="H3596">
        <v>80</v>
      </c>
      <c r="I3596">
        <v>119.69</v>
      </c>
      <c r="J3596">
        <v>11259.14</v>
      </c>
      <c r="K3596">
        <v>113.71</v>
      </c>
    </row>
    <row r="3597" spans="1:11" x14ac:dyDescent="0.55000000000000004">
      <c r="A3597" t="s">
        <v>168</v>
      </c>
      <c r="B3597" t="s">
        <v>200</v>
      </c>
      <c r="C3597" t="s">
        <v>204</v>
      </c>
      <c r="D3597" t="s">
        <v>74</v>
      </c>
      <c r="E3597" t="s">
        <v>21</v>
      </c>
      <c r="F3597">
        <v>42489.7</v>
      </c>
      <c r="G3597">
        <v>1070</v>
      </c>
      <c r="H3597">
        <v>23.53</v>
      </c>
      <c r="I3597">
        <v>40.520000000000003</v>
      </c>
      <c r="J3597">
        <v>17312.599999999999</v>
      </c>
      <c r="K3597">
        <v>39.71</v>
      </c>
    </row>
    <row r="3598" spans="1:11" x14ac:dyDescent="0.55000000000000004">
      <c r="A3598" t="s">
        <v>168</v>
      </c>
      <c r="B3598" t="s">
        <v>200</v>
      </c>
      <c r="C3598" t="s">
        <v>204</v>
      </c>
      <c r="D3598" t="s">
        <v>74</v>
      </c>
      <c r="E3598" t="s">
        <v>22</v>
      </c>
      <c r="F3598">
        <v>131744.48000000001</v>
      </c>
      <c r="G3598">
        <v>3321</v>
      </c>
      <c r="H3598">
        <v>23.53</v>
      </c>
      <c r="I3598">
        <v>40.520000000000003</v>
      </c>
      <c r="J3598">
        <v>53601.35</v>
      </c>
      <c r="K3598">
        <v>39.664444439999997</v>
      </c>
    </row>
    <row r="3599" spans="1:11" x14ac:dyDescent="0.55000000000000004">
      <c r="A3599" t="s">
        <v>168</v>
      </c>
      <c r="B3599" t="s">
        <v>200</v>
      </c>
      <c r="C3599" t="s">
        <v>204</v>
      </c>
      <c r="D3599" t="s">
        <v>74</v>
      </c>
      <c r="E3599" t="s">
        <v>73</v>
      </c>
      <c r="F3599">
        <v>29387.21</v>
      </c>
      <c r="G3599">
        <v>744</v>
      </c>
      <c r="H3599">
        <v>23.53</v>
      </c>
      <c r="I3599">
        <v>40.520000000000003</v>
      </c>
      <c r="J3599">
        <v>11880.89</v>
      </c>
      <c r="K3599">
        <v>39.505000000000003</v>
      </c>
    </row>
    <row r="3600" spans="1:11" x14ac:dyDescent="0.55000000000000004">
      <c r="A3600" t="s">
        <v>168</v>
      </c>
      <c r="B3600" t="s">
        <v>200</v>
      </c>
      <c r="C3600" t="s">
        <v>205</v>
      </c>
      <c r="D3600" t="s">
        <v>74</v>
      </c>
      <c r="E3600" t="s">
        <v>21</v>
      </c>
      <c r="F3600">
        <v>8592.64</v>
      </c>
      <c r="G3600">
        <v>98</v>
      </c>
      <c r="H3600">
        <v>47</v>
      </c>
      <c r="I3600">
        <v>92.29</v>
      </c>
      <c r="J3600">
        <v>3986.64</v>
      </c>
      <c r="K3600">
        <v>87.68</v>
      </c>
    </row>
    <row r="3601" spans="1:11" x14ac:dyDescent="0.55000000000000004">
      <c r="A3601" t="s">
        <v>168</v>
      </c>
      <c r="B3601" t="s">
        <v>200</v>
      </c>
      <c r="C3601" t="s">
        <v>205</v>
      </c>
      <c r="D3601" t="s">
        <v>74</v>
      </c>
      <c r="E3601" t="s">
        <v>22</v>
      </c>
      <c r="F3601">
        <v>138534.39999999999</v>
      </c>
      <c r="G3601">
        <v>1580</v>
      </c>
      <c r="H3601">
        <v>47</v>
      </c>
      <c r="I3601">
        <v>92.29</v>
      </c>
      <c r="J3601">
        <v>64274.400000000001</v>
      </c>
      <c r="K3601">
        <v>87.68</v>
      </c>
    </row>
    <row r="3602" spans="1:11" x14ac:dyDescent="0.55000000000000004">
      <c r="A3602" t="s">
        <v>168</v>
      </c>
      <c r="B3602" t="s">
        <v>200</v>
      </c>
      <c r="C3602" t="s">
        <v>205</v>
      </c>
      <c r="D3602" t="s">
        <v>74</v>
      </c>
      <c r="E3602" t="s">
        <v>73</v>
      </c>
      <c r="F3602">
        <v>8943.36</v>
      </c>
      <c r="G3602">
        <v>102</v>
      </c>
      <c r="H3602">
        <v>47</v>
      </c>
      <c r="I3602">
        <v>92.29</v>
      </c>
      <c r="J3602">
        <v>4149.3599999999997</v>
      </c>
      <c r="K3602">
        <v>87.68</v>
      </c>
    </row>
    <row r="3603" spans="1:11" x14ac:dyDescent="0.55000000000000004">
      <c r="A3603" t="s">
        <v>168</v>
      </c>
      <c r="B3603" t="s">
        <v>200</v>
      </c>
      <c r="C3603" t="s">
        <v>206</v>
      </c>
      <c r="D3603" t="s">
        <v>74</v>
      </c>
      <c r="E3603" t="s">
        <v>22</v>
      </c>
      <c r="F3603">
        <v>196798.6</v>
      </c>
      <c r="G3603">
        <v>4872</v>
      </c>
      <c r="H3603">
        <v>18.321956520000001</v>
      </c>
      <c r="I3603">
        <v>40.36630435</v>
      </c>
      <c r="J3603">
        <v>107996.48</v>
      </c>
      <c r="K3603">
        <v>40.36630435</v>
      </c>
    </row>
    <row r="3604" spans="1:11" x14ac:dyDescent="0.55000000000000004">
      <c r="A3604" t="s">
        <v>168</v>
      </c>
      <c r="B3604" t="s">
        <v>200</v>
      </c>
      <c r="C3604" t="s">
        <v>206</v>
      </c>
      <c r="D3604" t="s">
        <v>74</v>
      </c>
      <c r="E3604" t="s">
        <v>73</v>
      </c>
      <c r="F3604">
        <v>24626.9</v>
      </c>
      <c r="G3604">
        <v>612</v>
      </c>
      <c r="H3604">
        <v>18.600000000000001</v>
      </c>
      <c r="I3604">
        <v>40.271428569999998</v>
      </c>
      <c r="J3604">
        <v>13254.03</v>
      </c>
      <c r="K3604">
        <v>40.271428569999998</v>
      </c>
    </row>
    <row r="3605" spans="1:11" x14ac:dyDescent="0.55000000000000004">
      <c r="A3605" t="s">
        <v>168</v>
      </c>
      <c r="B3605" t="s">
        <v>200</v>
      </c>
      <c r="C3605" t="s">
        <v>207</v>
      </c>
      <c r="D3605" t="s">
        <v>74</v>
      </c>
      <c r="E3605" t="s">
        <v>22</v>
      </c>
      <c r="F3605">
        <v>199614.6</v>
      </c>
      <c r="G3605">
        <v>15474</v>
      </c>
      <c r="H3605">
        <v>4.9910256400000002</v>
      </c>
      <c r="I3605">
        <v>12.9</v>
      </c>
      <c r="J3605">
        <v>122436.09</v>
      </c>
      <c r="K3605">
        <v>12.9</v>
      </c>
    </row>
    <row r="3606" spans="1:11" x14ac:dyDescent="0.55000000000000004">
      <c r="A3606" t="s">
        <v>168</v>
      </c>
      <c r="B3606" t="s">
        <v>200</v>
      </c>
      <c r="C3606" t="s">
        <v>207</v>
      </c>
      <c r="D3606" t="s">
        <v>74</v>
      </c>
      <c r="E3606" t="s">
        <v>73</v>
      </c>
      <c r="F3606">
        <v>4489.2</v>
      </c>
      <c r="G3606">
        <v>348</v>
      </c>
      <c r="H3606">
        <v>4.96</v>
      </c>
      <c r="I3606">
        <v>12.9</v>
      </c>
      <c r="J3606">
        <v>2763.12</v>
      </c>
      <c r="K3606">
        <v>12.9</v>
      </c>
    </row>
    <row r="3607" spans="1:11" x14ac:dyDescent="0.55000000000000004">
      <c r="A3607" t="s">
        <v>168</v>
      </c>
      <c r="B3607" t="s">
        <v>208</v>
      </c>
      <c r="C3607" t="s">
        <v>209</v>
      </c>
      <c r="D3607" t="s">
        <v>74</v>
      </c>
      <c r="E3607" t="s">
        <v>21</v>
      </c>
      <c r="F3607">
        <v>79823.94</v>
      </c>
      <c r="G3607">
        <v>798</v>
      </c>
      <c r="H3607">
        <v>71.19</v>
      </c>
      <c r="I3607">
        <v>105.29</v>
      </c>
      <c r="J3607">
        <v>23014.32</v>
      </c>
      <c r="K3607">
        <v>100.03</v>
      </c>
    </row>
    <row r="3608" spans="1:11" x14ac:dyDescent="0.55000000000000004">
      <c r="A3608" t="s">
        <v>168</v>
      </c>
      <c r="B3608" t="s">
        <v>208</v>
      </c>
      <c r="C3608" t="s">
        <v>209</v>
      </c>
      <c r="D3608" t="s">
        <v>74</v>
      </c>
      <c r="E3608" t="s">
        <v>22</v>
      </c>
      <c r="F3608">
        <v>447534.22</v>
      </c>
      <c r="G3608">
        <v>4474</v>
      </c>
      <c r="H3608">
        <v>71.19</v>
      </c>
      <c r="I3608">
        <v>105.29</v>
      </c>
      <c r="J3608">
        <v>129030.16</v>
      </c>
      <c r="K3608">
        <v>100.03</v>
      </c>
    </row>
    <row r="3609" spans="1:11" x14ac:dyDescent="0.55000000000000004">
      <c r="A3609" t="s">
        <v>168</v>
      </c>
      <c r="B3609" t="s">
        <v>208</v>
      </c>
      <c r="C3609" t="s">
        <v>209</v>
      </c>
      <c r="D3609" t="s">
        <v>74</v>
      </c>
      <c r="E3609" t="s">
        <v>73</v>
      </c>
      <c r="F3609">
        <v>36010.800000000003</v>
      </c>
      <c r="G3609">
        <v>360</v>
      </c>
      <c r="H3609">
        <v>71.19</v>
      </c>
      <c r="I3609">
        <v>105.29</v>
      </c>
      <c r="J3609">
        <v>10382.4</v>
      </c>
      <c r="K3609">
        <v>100.03</v>
      </c>
    </row>
    <row r="3610" spans="1:11" x14ac:dyDescent="0.55000000000000004">
      <c r="A3610" t="s">
        <v>168</v>
      </c>
      <c r="B3610" t="s">
        <v>208</v>
      </c>
      <c r="C3610" t="s">
        <v>210</v>
      </c>
      <c r="D3610" t="s">
        <v>74</v>
      </c>
      <c r="E3610" t="s">
        <v>21</v>
      </c>
      <c r="F3610">
        <v>52234</v>
      </c>
      <c r="G3610">
        <v>410</v>
      </c>
      <c r="H3610">
        <v>92.58</v>
      </c>
      <c r="I3610">
        <v>134.11000000000001</v>
      </c>
      <c r="J3610">
        <v>14276.2</v>
      </c>
      <c r="K3610">
        <v>127.4</v>
      </c>
    </row>
    <row r="3611" spans="1:11" x14ac:dyDescent="0.55000000000000004">
      <c r="A3611" t="s">
        <v>168</v>
      </c>
      <c r="B3611" t="s">
        <v>208</v>
      </c>
      <c r="C3611" t="s">
        <v>210</v>
      </c>
      <c r="D3611" t="s">
        <v>74</v>
      </c>
      <c r="E3611" t="s">
        <v>22</v>
      </c>
      <c r="F3611">
        <v>315187.59999999998</v>
      </c>
      <c r="G3611">
        <v>2474</v>
      </c>
      <c r="H3611">
        <v>92.58</v>
      </c>
      <c r="I3611">
        <v>134.11000000000001</v>
      </c>
      <c r="J3611">
        <v>86144.68</v>
      </c>
      <c r="K3611">
        <v>127.4</v>
      </c>
    </row>
    <row r="3612" spans="1:11" x14ac:dyDescent="0.55000000000000004">
      <c r="A3612" t="s">
        <v>168</v>
      </c>
      <c r="B3612" t="s">
        <v>208</v>
      </c>
      <c r="C3612" t="s">
        <v>210</v>
      </c>
      <c r="D3612" t="s">
        <v>74</v>
      </c>
      <c r="E3612" t="s">
        <v>73</v>
      </c>
      <c r="F3612">
        <v>24588.2</v>
      </c>
      <c r="G3612">
        <v>193</v>
      </c>
      <c r="H3612">
        <v>92.58</v>
      </c>
      <c r="I3612">
        <v>134.11000000000001</v>
      </c>
      <c r="J3612">
        <v>6720.26</v>
      </c>
      <c r="K3612">
        <v>127.4</v>
      </c>
    </row>
    <row r="3613" spans="1:11" x14ac:dyDescent="0.55000000000000004">
      <c r="A3613" t="s">
        <v>168</v>
      </c>
      <c r="B3613" t="s">
        <v>208</v>
      </c>
      <c r="C3613" t="s">
        <v>211</v>
      </c>
      <c r="D3613" t="s">
        <v>74</v>
      </c>
      <c r="E3613" t="s">
        <v>21</v>
      </c>
      <c r="F3613">
        <v>22560.2</v>
      </c>
      <c r="G3613">
        <v>130</v>
      </c>
      <c r="H3613">
        <v>94.12</v>
      </c>
      <c r="I3613">
        <v>182.67</v>
      </c>
      <c r="J3613">
        <v>10324.6</v>
      </c>
      <c r="K3613">
        <v>173.54</v>
      </c>
    </row>
    <row r="3614" spans="1:11" x14ac:dyDescent="0.55000000000000004">
      <c r="A3614" t="s">
        <v>168</v>
      </c>
      <c r="B3614" t="s">
        <v>208</v>
      </c>
      <c r="C3614" t="s">
        <v>211</v>
      </c>
      <c r="D3614" t="s">
        <v>74</v>
      </c>
      <c r="E3614" t="s">
        <v>22</v>
      </c>
      <c r="F3614">
        <v>304389.15999999997</v>
      </c>
      <c r="G3614">
        <v>1754</v>
      </c>
      <c r="H3614">
        <v>94.12</v>
      </c>
      <c r="I3614">
        <v>182.67</v>
      </c>
      <c r="J3614">
        <v>139302.68</v>
      </c>
      <c r="K3614">
        <v>173.54</v>
      </c>
    </row>
    <row r="3615" spans="1:11" x14ac:dyDescent="0.55000000000000004">
      <c r="A3615" t="s">
        <v>168</v>
      </c>
      <c r="B3615" t="s">
        <v>208</v>
      </c>
      <c r="C3615" t="s">
        <v>211</v>
      </c>
      <c r="D3615" t="s">
        <v>74</v>
      </c>
      <c r="E3615" t="s">
        <v>73</v>
      </c>
      <c r="F3615">
        <v>28807.64</v>
      </c>
      <c r="G3615">
        <v>166</v>
      </c>
      <c r="H3615">
        <v>94.12</v>
      </c>
      <c r="I3615">
        <v>182.67</v>
      </c>
      <c r="J3615">
        <v>13183.72</v>
      </c>
      <c r="K3615">
        <v>173.54</v>
      </c>
    </row>
    <row r="3616" spans="1:11" x14ac:dyDescent="0.55000000000000004">
      <c r="A3616" t="s">
        <v>168</v>
      </c>
      <c r="B3616" t="s">
        <v>208</v>
      </c>
      <c r="C3616" t="s">
        <v>212</v>
      </c>
      <c r="D3616" t="s">
        <v>74</v>
      </c>
      <c r="E3616" t="s">
        <v>21</v>
      </c>
      <c r="F3616">
        <v>17881.599999999999</v>
      </c>
      <c r="G3616">
        <v>220</v>
      </c>
      <c r="H3616">
        <v>40</v>
      </c>
      <c r="I3616">
        <v>85.56</v>
      </c>
      <c r="J3616">
        <v>9081.6</v>
      </c>
      <c r="K3616">
        <v>81.28</v>
      </c>
    </row>
    <row r="3617" spans="1:11" x14ac:dyDescent="0.55000000000000004">
      <c r="A3617" t="s">
        <v>168</v>
      </c>
      <c r="B3617" t="s">
        <v>208</v>
      </c>
      <c r="C3617" t="s">
        <v>212</v>
      </c>
      <c r="D3617" t="s">
        <v>74</v>
      </c>
      <c r="E3617" t="s">
        <v>22</v>
      </c>
      <c r="F3617">
        <v>171094.39999999999</v>
      </c>
      <c r="G3617">
        <v>2105</v>
      </c>
      <c r="H3617">
        <v>40</v>
      </c>
      <c r="I3617">
        <v>85.56</v>
      </c>
      <c r="J3617">
        <v>86894.399999999994</v>
      </c>
      <c r="K3617">
        <v>81.28</v>
      </c>
    </row>
    <row r="3618" spans="1:11" x14ac:dyDescent="0.55000000000000004">
      <c r="A3618" t="s">
        <v>168</v>
      </c>
      <c r="B3618" t="s">
        <v>208</v>
      </c>
      <c r="C3618" t="s">
        <v>213</v>
      </c>
      <c r="D3618" t="s">
        <v>74</v>
      </c>
      <c r="E3618" t="s">
        <v>22</v>
      </c>
      <c r="F3618">
        <v>551852.4</v>
      </c>
      <c r="G3618">
        <v>3276</v>
      </c>
      <c r="H3618">
        <v>78.546565659999999</v>
      </c>
      <c r="I3618">
        <v>168.51060605999999</v>
      </c>
      <c r="J3618">
        <v>294674.98</v>
      </c>
      <c r="K3618">
        <v>168.51060605999999</v>
      </c>
    </row>
    <row r="3619" spans="1:11" x14ac:dyDescent="0.55000000000000004">
      <c r="A3619" t="s">
        <v>168</v>
      </c>
      <c r="B3619" t="s">
        <v>208</v>
      </c>
      <c r="C3619" t="s">
        <v>213</v>
      </c>
      <c r="D3619" t="s">
        <v>74</v>
      </c>
      <c r="E3619" t="s">
        <v>73</v>
      </c>
      <c r="F3619">
        <v>25181</v>
      </c>
      <c r="G3619">
        <v>149</v>
      </c>
      <c r="H3619">
        <v>78.819999999999993</v>
      </c>
      <c r="I3619">
        <v>169</v>
      </c>
      <c r="J3619">
        <v>13438.26</v>
      </c>
      <c r="K3619">
        <v>169</v>
      </c>
    </row>
    <row r="3620" spans="1:11" x14ac:dyDescent="0.55000000000000004">
      <c r="A3620" t="s">
        <v>168</v>
      </c>
      <c r="B3620" t="s">
        <v>214</v>
      </c>
      <c r="C3620" t="s">
        <v>215</v>
      </c>
      <c r="D3620" t="s">
        <v>74</v>
      </c>
      <c r="E3620" t="s">
        <v>21</v>
      </c>
      <c r="F3620">
        <v>38119.74</v>
      </c>
      <c r="G3620">
        <v>1201</v>
      </c>
      <c r="H3620">
        <v>20</v>
      </c>
      <c r="I3620">
        <v>32.72</v>
      </c>
      <c r="J3620">
        <v>14099.74</v>
      </c>
      <c r="K3620">
        <v>31.74</v>
      </c>
    </row>
    <row r="3621" spans="1:11" x14ac:dyDescent="0.55000000000000004">
      <c r="A3621" t="s">
        <v>168</v>
      </c>
      <c r="B3621" t="s">
        <v>214</v>
      </c>
      <c r="C3621" t="s">
        <v>215</v>
      </c>
      <c r="D3621" t="s">
        <v>74</v>
      </c>
      <c r="E3621" t="s">
        <v>22</v>
      </c>
      <c r="F3621">
        <v>424725.6</v>
      </c>
      <c r="G3621">
        <v>13506</v>
      </c>
      <c r="H3621">
        <v>20</v>
      </c>
      <c r="I3621">
        <v>32.72</v>
      </c>
      <c r="J3621">
        <v>154605.6</v>
      </c>
      <c r="K3621">
        <v>30.103846149999999</v>
      </c>
    </row>
    <row r="3622" spans="1:11" x14ac:dyDescent="0.55000000000000004">
      <c r="A3622" t="s">
        <v>168</v>
      </c>
      <c r="B3622" t="s">
        <v>214</v>
      </c>
      <c r="C3622" t="s">
        <v>215</v>
      </c>
      <c r="D3622" t="s">
        <v>74</v>
      </c>
      <c r="E3622" t="s">
        <v>73</v>
      </c>
      <c r="F3622">
        <v>86639.94</v>
      </c>
      <c r="G3622">
        <v>2757</v>
      </c>
      <c r="H3622">
        <v>20</v>
      </c>
      <c r="I3622">
        <v>32.72</v>
      </c>
      <c r="J3622">
        <v>31499.94</v>
      </c>
      <c r="K3622">
        <v>31.41</v>
      </c>
    </row>
    <row r="3623" spans="1:11" x14ac:dyDescent="0.55000000000000004">
      <c r="A3623" t="s">
        <v>168</v>
      </c>
      <c r="B3623" t="s">
        <v>214</v>
      </c>
      <c r="C3623" t="s">
        <v>216</v>
      </c>
      <c r="D3623" t="s">
        <v>74</v>
      </c>
      <c r="E3623" t="s">
        <v>21</v>
      </c>
      <c r="F3623">
        <v>36189.9</v>
      </c>
      <c r="G3623">
        <v>395</v>
      </c>
      <c r="H3623">
        <v>51</v>
      </c>
      <c r="I3623">
        <v>96.44</v>
      </c>
      <c r="J3623">
        <v>16044.9</v>
      </c>
      <c r="K3623">
        <v>91.62</v>
      </c>
    </row>
    <row r="3624" spans="1:11" x14ac:dyDescent="0.55000000000000004">
      <c r="A3624" t="s">
        <v>168</v>
      </c>
      <c r="B3624" t="s">
        <v>214</v>
      </c>
      <c r="C3624" t="s">
        <v>216</v>
      </c>
      <c r="D3624" t="s">
        <v>74</v>
      </c>
      <c r="E3624" t="s">
        <v>22</v>
      </c>
      <c r="F3624">
        <v>192402</v>
      </c>
      <c r="G3624">
        <v>2100</v>
      </c>
      <c r="H3624">
        <v>51</v>
      </c>
      <c r="I3624">
        <v>96.44</v>
      </c>
      <c r="J3624">
        <v>85302</v>
      </c>
      <c r="K3624">
        <v>91.62</v>
      </c>
    </row>
    <row r="3625" spans="1:11" x14ac:dyDescent="0.55000000000000004">
      <c r="A3625" t="s">
        <v>168</v>
      </c>
      <c r="B3625" t="s">
        <v>214</v>
      </c>
      <c r="C3625" t="s">
        <v>216</v>
      </c>
      <c r="D3625" t="s">
        <v>74</v>
      </c>
      <c r="E3625" t="s">
        <v>73</v>
      </c>
      <c r="F3625">
        <v>43977.599999999999</v>
      </c>
      <c r="G3625">
        <v>480</v>
      </c>
      <c r="H3625">
        <v>51</v>
      </c>
      <c r="I3625">
        <v>96.44</v>
      </c>
      <c r="J3625">
        <v>19497.599999999999</v>
      </c>
      <c r="K3625">
        <v>91.62</v>
      </c>
    </row>
    <row r="3626" spans="1:11" x14ac:dyDescent="0.55000000000000004">
      <c r="A3626" t="s">
        <v>168</v>
      </c>
      <c r="B3626" t="s">
        <v>214</v>
      </c>
      <c r="C3626" t="s">
        <v>217</v>
      </c>
      <c r="D3626" t="s">
        <v>74</v>
      </c>
      <c r="E3626" t="s">
        <v>21</v>
      </c>
      <c r="F3626">
        <v>107781.3</v>
      </c>
      <c r="G3626">
        <v>1146</v>
      </c>
      <c r="H3626">
        <v>65</v>
      </c>
      <c r="I3626">
        <v>99</v>
      </c>
      <c r="J3626">
        <v>33291.300000000003</v>
      </c>
      <c r="K3626">
        <v>94.05</v>
      </c>
    </row>
    <row r="3627" spans="1:11" x14ac:dyDescent="0.55000000000000004">
      <c r="A3627" t="s">
        <v>168</v>
      </c>
      <c r="B3627" t="s">
        <v>214</v>
      </c>
      <c r="C3627" t="s">
        <v>217</v>
      </c>
      <c r="D3627" t="s">
        <v>74</v>
      </c>
      <c r="E3627" t="s">
        <v>22</v>
      </c>
      <c r="F3627">
        <v>621482.4</v>
      </c>
      <c r="G3627">
        <v>6608</v>
      </c>
      <c r="H3627">
        <v>65</v>
      </c>
      <c r="I3627">
        <v>99</v>
      </c>
      <c r="J3627">
        <v>191962.4</v>
      </c>
      <c r="K3627">
        <v>94.05</v>
      </c>
    </row>
    <row r="3628" spans="1:11" x14ac:dyDescent="0.55000000000000004">
      <c r="A3628" t="s">
        <v>168</v>
      </c>
      <c r="B3628" t="s">
        <v>214</v>
      </c>
      <c r="C3628" t="s">
        <v>217</v>
      </c>
      <c r="D3628" t="s">
        <v>74</v>
      </c>
      <c r="E3628" t="s">
        <v>73</v>
      </c>
      <c r="F3628">
        <v>54925.2</v>
      </c>
      <c r="G3628">
        <v>584</v>
      </c>
      <c r="H3628">
        <v>65</v>
      </c>
      <c r="I3628">
        <v>99</v>
      </c>
      <c r="J3628">
        <v>16965.2</v>
      </c>
      <c r="K3628">
        <v>94.05</v>
      </c>
    </row>
    <row r="3629" spans="1:11" x14ac:dyDescent="0.55000000000000004">
      <c r="A3629" t="s">
        <v>168</v>
      </c>
      <c r="B3629" t="s">
        <v>214</v>
      </c>
      <c r="C3629" t="s">
        <v>218</v>
      </c>
      <c r="D3629" t="s">
        <v>74</v>
      </c>
      <c r="E3629" t="s">
        <v>22</v>
      </c>
      <c r="F3629">
        <v>669575.19999999995</v>
      </c>
      <c r="G3629">
        <v>1960</v>
      </c>
      <c r="H3629">
        <v>176.47</v>
      </c>
      <c r="I3629">
        <v>359.6</v>
      </c>
      <c r="J3629">
        <v>323694</v>
      </c>
      <c r="K3629">
        <v>341.62</v>
      </c>
    </row>
    <row r="3630" spans="1:11" x14ac:dyDescent="0.55000000000000004">
      <c r="A3630" t="s">
        <v>168</v>
      </c>
      <c r="B3630" t="s">
        <v>214</v>
      </c>
      <c r="C3630" t="s">
        <v>218</v>
      </c>
      <c r="D3630" t="s">
        <v>74</v>
      </c>
      <c r="E3630" t="s">
        <v>73</v>
      </c>
      <c r="F3630">
        <v>157378.94</v>
      </c>
      <c r="G3630">
        <v>497</v>
      </c>
      <c r="H3630">
        <v>176.47</v>
      </c>
      <c r="I3630">
        <v>359.6</v>
      </c>
      <c r="J3630">
        <v>69673.350000000006</v>
      </c>
      <c r="K3630">
        <v>311.65333333000001</v>
      </c>
    </row>
    <row r="3631" spans="1:11" x14ac:dyDescent="0.55000000000000004">
      <c r="A3631" t="s">
        <v>168</v>
      </c>
      <c r="B3631" t="s">
        <v>214</v>
      </c>
      <c r="C3631" t="s">
        <v>219</v>
      </c>
      <c r="D3631" t="s">
        <v>74</v>
      </c>
      <c r="E3631" t="s">
        <v>22</v>
      </c>
      <c r="F3631">
        <v>569067</v>
      </c>
      <c r="G3631">
        <v>3030</v>
      </c>
      <c r="H3631">
        <v>152.5272549</v>
      </c>
      <c r="I3631">
        <v>241.05882353000001</v>
      </c>
      <c r="J3631">
        <v>210943.66</v>
      </c>
      <c r="K3631">
        <v>241.05882353000001</v>
      </c>
    </row>
    <row r="3632" spans="1:11" x14ac:dyDescent="0.55000000000000004">
      <c r="A3632" t="s">
        <v>168</v>
      </c>
      <c r="B3632" t="s">
        <v>214</v>
      </c>
      <c r="C3632" t="s">
        <v>219</v>
      </c>
      <c r="D3632" t="s">
        <v>74</v>
      </c>
      <c r="E3632" t="s">
        <v>73</v>
      </c>
      <c r="F3632">
        <v>46376</v>
      </c>
      <c r="G3632">
        <v>170</v>
      </c>
      <c r="H3632">
        <v>200.65799999999999</v>
      </c>
      <c r="I3632">
        <v>315.39999999999998</v>
      </c>
      <c r="J3632">
        <v>17007.86</v>
      </c>
      <c r="K3632">
        <v>315.39999999999998</v>
      </c>
    </row>
    <row r="3633" spans="1:11" x14ac:dyDescent="0.55000000000000004">
      <c r="A3633" t="s">
        <v>168</v>
      </c>
      <c r="B3633" t="s">
        <v>214</v>
      </c>
      <c r="C3633" t="s">
        <v>220</v>
      </c>
      <c r="D3633" t="s">
        <v>74</v>
      </c>
      <c r="E3633" t="s">
        <v>22</v>
      </c>
      <c r="F3633">
        <v>174704</v>
      </c>
      <c r="G3633">
        <v>488</v>
      </c>
      <c r="H3633">
        <v>230.60485714000001</v>
      </c>
      <c r="I3633">
        <v>358</v>
      </c>
      <c r="J3633">
        <v>62245.43</v>
      </c>
      <c r="K3633">
        <v>358</v>
      </c>
    </row>
    <row r="3634" spans="1:11" x14ac:dyDescent="0.55000000000000004">
      <c r="A3634" t="s">
        <v>168</v>
      </c>
      <c r="B3634" t="s">
        <v>214</v>
      </c>
      <c r="C3634" t="s">
        <v>220</v>
      </c>
      <c r="D3634" t="s">
        <v>74</v>
      </c>
      <c r="E3634" t="s">
        <v>73</v>
      </c>
      <c r="F3634">
        <v>43318</v>
      </c>
      <c r="G3634">
        <v>121</v>
      </c>
      <c r="H3634">
        <v>229.92333332999999</v>
      </c>
      <c r="I3634">
        <v>358</v>
      </c>
      <c r="J3634">
        <v>15515.66</v>
      </c>
      <c r="K3634">
        <v>358</v>
      </c>
    </row>
    <row r="3635" spans="1:11" x14ac:dyDescent="0.55000000000000004">
      <c r="A3635" t="s">
        <v>168</v>
      </c>
      <c r="B3635" t="s">
        <v>214</v>
      </c>
      <c r="C3635" t="s">
        <v>221</v>
      </c>
      <c r="D3635" t="s">
        <v>74</v>
      </c>
      <c r="E3635" t="s">
        <v>22</v>
      </c>
      <c r="F3635">
        <v>54520</v>
      </c>
      <c r="G3635">
        <v>232</v>
      </c>
      <c r="H3635">
        <v>152.83294118000001</v>
      </c>
      <c r="I3635">
        <v>235</v>
      </c>
      <c r="J3635">
        <v>19049.89</v>
      </c>
      <c r="K3635">
        <v>235</v>
      </c>
    </row>
    <row r="3636" spans="1:11" x14ac:dyDescent="0.55000000000000004">
      <c r="A3636" t="s">
        <v>168</v>
      </c>
      <c r="B3636" t="s">
        <v>214</v>
      </c>
      <c r="C3636" t="s">
        <v>221</v>
      </c>
      <c r="D3636" t="s">
        <v>74</v>
      </c>
      <c r="E3636" t="s">
        <v>73</v>
      </c>
      <c r="F3636">
        <v>33135</v>
      </c>
      <c r="G3636">
        <v>141</v>
      </c>
      <c r="H3636">
        <v>152.69333333</v>
      </c>
      <c r="I3636">
        <v>235</v>
      </c>
      <c r="J3636">
        <v>11608.18</v>
      </c>
      <c r="K3636">
        <v>235</v>
      </c>
    </row>
    <row r="3637" spans="1:11" x14ac:dyDescent="0.55000000000000004">
      <c r="A3637" t="s">
        <v>168</v>
      </c>
      <c r="B3637" t="s">
        <v>169</v>
      </c>
      <c r="C3637" t="s">
        <v>170</v>
      </c>
      <c r="D3637" t="s">
        <v>76</v>
      </c>
      <c r="E3637" t="s">
        <v>22</v>
      </c>
      <c r="F3637">
        <v>220771.1</v>
      </c>
      <c r="G3637">
        <v>4609</v>
      </c>
      <c r="H3637">
        <v>30</v>
      </c>
      <c r="I3637">
        <v>48.88</v>
      </c>
      <c r="J3637">
        <v>82501.100000000006</v>
      </c>
      <c r="K3637">
        <v>47.9</v>
      </c>
    </row>
    <row r="3638" spans="1:11" x14ac:dyDescent="0.55000000000000004">
      <c r="A3638" t="s">
        <v>168</v>
      </c>
      <c r="B3638" t="s">
        <v>169</v>
      </c>
      <c r="C3638" t="s">
        <v>171</v>
      </c>
      <c r="D3638" t="s">
        <v>76</v>
      </c>
      <c r="E3638" t="s">
        <v>22</v>
      </c>
      <c r="F3638">
        <v>68224.94</v>
      </c>
      <c r="G3638">
        <v>1673</v>
      </c>
      <c r="H3638">
        <v>20</v>
      </c>
      <c r="I3638">
        <v>41.61</v>
      </c>
      <c r="J3638">
        <v>34764.94</v>
      </c>
      <c r="K3638">
        <v>40.78</v>
      </c>
    </row>
    <row r="3639" spans="1:11" x14ac:dyDescent="0.55000000000000004">
      <c r="A3639" t="s">
        <v>168</v>
      </c>
      <c r="B3639" t="s">
        <v>169</v>
      </c>
      <c r="C3639" t="s">
        <v>172</v>
      </c>
      <c r="D3639" t="s">
        <v>76</v>
      </c>
      <c r="E3639" t="s">
        <v>22</v>
      </c>
      <c r="F3639">
        <v>311816.75</v>
      </c>
      <c r="G3639">
        <v>4025</v>
      </c>
      <c r="H3639">
        <v>39</v>
      </c>
      <c r="I3639">
        <v>81.55</v>
      </c>
      <c r="J3639">
        <v>154841.75</v>
      </c>
      <c r="K3639">
        <v>77.47</v>
      </c>
    </row>
    <row r="3640" spans="1:11" x14ac:dyDescent="0.55000000000000004">
      <c r="A3640" t="s">
        <v>168</v>
      </c>
      <c r="B3640" t="s">
        <v>169</v>
      </c>
      <c r="C3640" t="s">
        <v>173</v>
      </c>
      <c r="D3640" t="s">
        <v>76</v>
      </c>
      <c r="E3640" t="s">
        <v>22</v>
      </c>
      <c r="F3640">
        <v>50744.95</v>
      </c>
      <c r="G3640">
        <v>545</v>
      </c>
      <c r="H3640">
        <v>45</v>
      </c>
      <c r="I3640">
        <v>98.01</v>
      </c>
      <c r="J3640">
        <v>26219.95</v>
      </c>
      <c r="K3640">
        <v>93.11</v>
      </c>
    </row>
    <row r="3641" spans="1:11" x14ac:dyDescent="0.55000000000000004">
      <c r="A3641" t="s">
        <v>168</v>
      </c>
      <c r="B3641" t="s">
        <v>169</v>
      </c>
      <c r="C3641" t="s">
        <v>174</v>
      </c>
      <c r="D3641" t="s">
        <v>76</v>
      </c>
      <c r="E3641" t="s">
        <v>22</v>
      </c>
      <c r="F3641">
        <v>112423.32</v>
      </c>
      <c r="G3641">
        <v>402</v>
      </c>
      <c r="H3641">
        <v>116.19</v>
      </c>
      <c r="I3641">
        <v>294.38</v>
      </c>
      <c r="J3641">
        <v>65714.94</v>
      </c>
      <c r="K3641">
        <v>279.66000000000003</v>
      </c>
    </row>
    <row r="3642" spans="1:11" x14ac:dyDescent="0.55000000000000004">
      <c r="A3642" t="s">
        <v>168</v>
      </c>
      <c r="B3642" t="s">
        <v>169</v>
      </c>
      <c r="C3642" t="s">
        <v>175</v>
      </c>
      <c r="D3642" t="s">
        <v>76</v>
      </c>
      <c r="E3642" t="s">
        <v>22</v>
      </c>
      <c r="F3642">
        <v>661535</v>
      </c>
      <c r="G3642">
        <v>9365</v>
      </c>
      <c r="H3642">
        <v>41.527216490000001</v>
      </c>
      <c r="I3642">
        <v>73</v>
      </c>
      <c r="J3642">
        <v>272558.98</v>
      </c>
      <c r="K3642">
        <v>72.773195880000003</v>
      </c>
    </row>
    <row r="3643" spans="1:11" x14ac:dyDescent="0.55000000000000004">
      <c r="A3643" t="s">
        <v>168</v>
      </c>
      <c r="B3643" t="s">
        <v>169</v>
      </c>
      <c r="C3643" t="s">
        <v>176</v>
      </c>
      <c r="D3643" t="s">
        <v>76</v>
      </c>
      <c r="E3643" t="s">
        <v>22</v>
      </c>
      <c r="F3643">
        <v>1617205</v>
      </c>
      <c r="G3643">
        <v>6759</v>
      </c>
      <c r="H3643">
        <v>131.92240175000001</v>
      </c>
      <c r="I3643">
        <v>240.50410479999999</v>
      </c>
      <c r="J3643">
        <v>736156.52</v>
      </c>
      <c r="K3643">
        <v>240.50410479999999</v>
      </c>
    </row>
    <row r="3644" spans="1:11" x14ac:dyDescent="0.55000000000000004">
      <c r="A3644" t="s">
        <v>168</v>
      </c>
      <c r="B3644" t="s">
        <v>169</v>
      </c>
      <c r="C3644" t="s">
        <v>177</v>
      </c>
      <c r="D3644" t="s">
        <v>76</v>
      </c>
      <c r="E3644" t="s">
        <v>22</v>
      </c>
      <c r="F3644">
        <v>471840.8</v>
      </c>
      <c r="G3644">
        <v>2779</v>
      </c>
      <c r="H3644">
        <v>86.238823530000005</v>
      </c>
      <c r="I3644">
        <v>169.09647059</v>
      </c>
      <c r="J3644">
        <v>230543.38</v>
      </c>
      <c r="K3644">
        <v>169.09647059</v>
      </c>
    </row>
    <row r="3645" spans="1:11" x14ac:dyDescent="0.55000000000000004">
      <c r="A3645" t="s">
        <v>168</v>
      </c>
      <c r="B3645" t="s">
        <v>169</v>
      </c>
      <c r="C3645" t="s">
        <v>178</v>
      </c>
      <c r="D3645" t="s">
        <v>76</v>
      </c>
      <c r="E3645" t="s">
        <v>22</v>
      </c>
      <c r="F3645">
        <v>698810.2</v>
      </c>
      <c r="G3645">
        <v>14774</v>
      </c>
      <c r="H3645">
        <v>28.357719299999999</v>
      </c>
      <c r="I3645">
        <v>47.3</v>
      </c>
      <c r="J3645">
        <v>279808.28000000003</v>
      </c>
      <c r="K3645">
        <v>47.3</v>
      </c>
    </row>
    <row r="3646" spans="1:11" x14ac:dyDescent="0.55000000000000004">
      <c r="A3646" t="s">
        <v>168</v>
      </c>
      <c r="B3646" t="s">
        <v>169</v>
      </c>
      <c r="C3646" t="s">
        <v>179</v>
      </c>
      <c r="D3646" t="s">
        <v>76</v>
      </c>
      <c r="E3646" t="s">
        <v>22</v>
      </c>
      <c r="F3646">
        <v>979926.2</v>
      </c>
      <c r="G3646">
        <v>5120</v>
      </c>
      <c r="H3646">
        <v>104.92065089</v>
      </c>
      <c r="I3646">
        <v>193.13585799000001</v>
      </c>
      <c r="J3646">
        <v>448115.12</v>
      </c>
      <c r="K3646">
        <v>193.13585799000001</v>
      </c>
    </row>
    <row r="3647" spans="1:11" x14ac:dyDescent="0.55000000000000004">
      <c r="A3647" t="s">
        <v>168</v>
      </c>
      <c r="B3647" t="s">
        <v>169</v>
      </c>
      <c r="C3647" t="s">
        <v>180</v>
      </c>
      <c r="D3647" t="s">
        <v>76</v>
      </c>
      <c r="E3647" t="s">
        <v>22</v>
      </c>
      <c r="F3647">
        <v>678704.2</v>
      </c>
      <c r="G3647">
        <v>2552</v>
      </c>
      <c r="H3647">
        <v>149.34302521000001</v>
      </c>
      <c r="I3647">
        <v>265.69268907999998</v>
      </c>
      <c r="J3647">
        <v>296585.78000000003</v>
      </c>
      <c r="K3647">
        <v>265.69268907999998</v>
      </c>
    </row>
    <row r="3648" spans="1:11" x14ac:dyDescent="0.55000000000000004">
      <c r="A3648" t="s">
        <v>168</v>
      </c>
      <c r="B3648" t="s">
        <v>169</v>
      </c>
      <c r="C3648" t="s">
        <v>181</v>
      </c>
      <c r="D3648" t="s">
        <v>76</v>
      </c>
      <c r="E3648" t="s">
        <v>22</v>
      </c>
      <c r="F3648">
        <v>316961.40000000002</v>
      </c>
      <c r="G3648">
        <v>2387</v>
      </c>
      <c r="H3648">
        <v>70.601481480000004</v>
      </c>
      <c r="I3648">
        <v>132.19351852</v>
      </c>
      <c r="J3648">
        <v>148135.94</v>
      </c>
      <c r="K3648">
        <v>132.19351852</v>
      </c>
    </row>
    <row r="3649" spans="1:11" x14ac:dyDescent="0.55000000000000004">
      <c r="A3649" t="s">
        <v>168</v>
      </c>
      <c r="B3649" t="s">
        <v>169</v>
      </c>
      <c r="C3649" t="s">
        <v>182</v>
      </c>
      <c r="D3649" t="s">
        <v>76</v>
      </c>
      <c r="E3649" t="s">
        <v>22</v>
      </c>
      <c r="F3649">
        <v>280752.09999999998</v>
      </c>
      <c r="G3649">
        <v>2486</v>
      </c>
      <c r="H3649">
        <v>64.833833330000004</v>
      </c>
      <c r="I3649">
        <v>112.46666667</v>
      </c>
      <c r="J3649">
        <v>118820.58</v>
      </c>
      <c r="K3649">
        <v>112.46666667</v>
      </c>
    </row>
    <row r="3650" spans="1:11" x14ac:dyDescent="0.55000000000000004">
      <c r="A3650" t="s">
        <v>168</v>
      </c>
      <c r="B3650" t="s">
        <v>183</v>
      </c>
      <c r="C3650" t="s">
        <v>184</v>
      </c>
      <c r="D3650" t="s">
        <v>76</v>
      </c>
      <c r="E3650" t="s">
        <v>22</v>
      </c>
      <c r="F3650">
        <v>488214.34</v>
      </c>
      <c r="G3650">
        <v>8300</v>
      </c>
      <c r="H3650">
        <v>25.7</v>
      </c>
      <c r="I3650">
        <v>61.84</v>
      </c>
      <c r="J3650">
        <v>274904.34000000003</v>
      </c>
      <c r="K3650">
        <v>58.965000000000003</v>
      </c>
    </row>
    <row r="3651" spans="1:11" x14ac:dyDescent="0.55000000000000004">
      <c r="A3651" t="s">
        <v>168</v>
      </c>
      <c r="B3651" t="s">
        <v>183</v>
      </c>
      <c r="C3651" t="s">
        <v>185</v>
      </c>
      <c r="D3651" t="s">
        <v>76</v>
      </c>
      <c r="E3651" t="s">
        <v>22</v>
      </c>
      <c r="F3651">
        <v>215670.39999999999</v>
      </c>
      <c r="G3651">
        <v>2212</v>
      </c>
      <c r="H3651">
        <v>49.69</v>
      </c>
      <c r="I3651">
        <v>108.5</v>
      </c>
      <c r="J3651">
        <v>105756.12</v>
      </c>
      <c r="K3651">
        <v>98.95</v>
      </c>
    </row>
    <row r="3652" spans="1:11" x14ac:dyDescent="0.55000000000000004">
      <c r="A3652" t="s">
        <v>168</v>
      </c>
      <c r="B3652" t="s">
        <v>183</v>
      </c>
      <c r="C3652" t="s">
        <v>186</v>
      </c>
      <c r="D3652" t="s">
        <v>76</v>
      </c>
      <c r="E3652" t="s">
        <v>22</v>
      </c>
      <c r="F3652">
        <v>737072.11</v>
      </c>
      <c r="G3652">
        <v>6323</v>
      </c>
      <c r="H3652">
        <v>58.88</v>
      </c>
      <c r="I3652">
        <v>122.7</v>
      </c>
      <c r="J3652">
        <v>364773.87</v>
      </c>
      <c r="K3652">
        <v>116.57</v>
      </c>
    </row>
    <row r="3653" spans="1:11" x14ac:dyDescent="0.55000000000000004">
      <c r="A3653" t="s">
        <v>168</v>
      </c>
      <c r="B3653" t="s">
        <v>183</v>
      </c>
      <c r="C3653" t="s">
        <v>187</v>
      </c>
      <c r="D3653" t="s">
        <v>76</v>
      </c>
      <c r="E3653" t="s">
        <v>22</v>
      </c>
      <c r="F3653">
        <v>43704.25</v>
      </c>
      <c r="G3653">
        <v>529</v>
      </c>
      <c r="H3653">
        <v>40.712857139999997</v>
      </c>
      <c r="I3653">
        <v>95.62</v>
      </c>
      <c r="J3653">
        <v>22327.97</v>
      </c>
      <c r="K3653">
        <v>86.492857139999998</v>
      </c>
    </row>
    <row r="3654" spans="1:11" x14ac:dyDescent="0.55000000000000004">
      <c r="A3654" t="s">
        <v>168</v>
      </c>
      <c r="B3654" t="s">
        <v>183</v>
      </c>
      <c r="C3654" t="s">
        <v>188</v>
      </c>
      <c r="D3654" t="s">
        <v>76</v>
      </c>
      <c r="E3654" t="s">
        <v>22</v>
      </c>
      <c r="F3654">
        <v>47057.26</v>
      </c>
      <c r="G3654">
        <v>334</v>
      </c>
      <c r="H3654">
        <v>72.5</v>
      </c>
      <c r="I3654">
        <v>148.30000000000001</v>
      </c>
      <c r="J3654">
        <v>22842.26</v>
      </c>
      <c r="K3654">
        <v>140.88999999999999</v>
      </c>
    </row>
    <row r="3655" spans="1:11" x14ac:dyDescent="0.55000000000000004">
      <c r="A3655" t="s">
        <v>168</v>
      </c>
      <c r="B3655" t="s">
        <v>183</v>
      </c>
      <c r="C3655" t="s">
        <v>189</v>
      </c>
      <c r="D3655" t="s">
        <v>76</v>
      </c>
      <c r="E3655" t="s">
        <v>22</v>
      </c>
      <c r="F3655">
        <v>576022.5</v>
      </c>
      <c r="G3655">
        <v>8496</v>
      </c>
      <c r="H3655">
        <v>36.469772730000003</v>
      </c>
      <c r="I3655">
        <v>67.926136360000001</v>
      </c>
      <c r="J3655">
        <v>267517.81</v>
      </c>
      <c r="K3655">
        <v>67.926136360000001</v>
      </c>
    </row>
    <row r="3656" spans="1:11" x14ac:dyDescent="0.55000000000000004">
      <c r="A3656" t="s">
        <v>168</v>
      </c>
      <c r="B3656" t="s">
        <v>183</v>
      </c>
      <c r="C3656" t="s">
        <v>190</v>
      </c>
      <c r="D3656" t="s">
        <v>76</v>
      </c>
      <c r="E3656" t="s">
        <v>22</v>
      </c>
      <c r="F3656">
        <v>828888.6</v>
      </c>
      <c r="G3656">
        <v>21642</v>
      </c>
      <c r="H3656">
        <v>24.718842110000001</v>
      </c>
      <c r="I3656">
        <v>38.299999999999997</v>
      </c>
      <c r="J3656">
        <v>294544.52</v>
      </c>
      <c r="K3656">
        <v>38.299999999999997</v>
      </c>
    </row>
    <row r="3657" spans="1:11" x14ac:dyDescent="0.55000000000000004">
      <c r="A3657" t="s">
        <v>168</v>
      </c>
      <c r="B3657" t="s">
        <v>183</v>
      </c>
      <c r="C3657" t="s">
        <v>191</v>
      </c>
      <c r="D3657" t="s">
        <v>76</v>
      </c>
      <c r="E3657" t="s">
        <v>22</v>
      </c>
      <c r="F3657">
        <v>1356654.2</v>
      </c>
      <c r="G3657">
        <v>44876</v>
      </c>
      <c r="H3657">
        <v>20.190745339999999</v>
      </c>
      <c r="I3657">
        <v>30.606770189999999</v>
      </c>
      <c r="J3657">
        <v>460389.71</v>
      </c>
      <c r="K3657">
        <v>30.606770189999999</v>
      </c>
    </row>
    <row r="3658" spans="1:11" x14ac:dyDescent="0.55000000000000004">
      <c r="A3658" t="s">
        <v>168</v>
      </c>
      <c r="B3658" t="s">
        <v>183</v>
      </c>
      <c r="C3658" t="s">
        <v>192</v>
      </c>
      <c r="D3658" t="s">
        <v>76</v>
      </c>
      <c r="E3658" t="s">
        <v>22</v>
      </c>
      <c r="F3658">
        <v>648039.44999999995</v>
      </c>
      <c r="G3658">
        <v>14177</v>
      </c>
      <c r="H3658">
        <v>29.55861702</v>
      </c>
      <c r="I3658">
        <v>45.886170210000003</v>
      </c>
      <c r="J3658">
        <v>230908.34</v>
      </c>
      <c r="K3658">
        <v>45.886170210000003</v>
      </c>
    </row>
    <row r="3659" spans="1:11" x14ac:dyDescent="0.55000000000000004">
      <c r="A3659" t="s">
        <v>168</v>
      </c>
      <c r="B3659" t="s">
        <v>183</v>
      </c>
      <c r="C3659" t="s">
        <v>193</v>
      </c>
      <c r="D3659" t="s">
        <v>76</v>
      </c>
      <c r="E3659" t="s">
        <v>22</v>
      </c>
      <c r="F3659">
        <v>667462.5</v>
      </c>
      <c r="G3659">
        <v>31410</v>
      </c>
      <c r="H3659">
        <v>12.412129630000001</v>
      </c>
      <c r="I3659">
        <v>21.25</v>
      </c>
      <c r="J3659">
        <v>277510.34000000003</v>
      </c>
      <c r="K3659">
        <v>21.25</v>
      </c>
    </row>
    <row r="3660" spans="1:11" x14ac:dyDescent="0.55000000000000004">
      <c r="A3660" t="s">
        <v>168</v>
      </c>
      <c r="B3660" t="s">
        <v>183</v>
      </c>
      <c r="C3660" t="s">
        <v>194</v>
      </c>
      <c r="D3660" t="s">
        <v>76</v>
      </c>
      <c r="E3660" t="s">
        <v>22</v>
      </c>
      <c r="F3660">
        <v>1845216.35</v>
      </c>
      <c r="G3660">
        <v>26833</v>
      </c>
      <c r="H3660">
        <v>38.7363</v>
      </c>
      <c r="I3660">
        <v>69.020700000000005</v>
      </c>
      <c r="J3660">
        <v>813338.73</v>
      </c>
      <c r="K3660">
        <v>69.020700000000005</v>
      </c>
    </row>
    <row r="3661" spans="1:11" x14ac:dyDescent="0.55000000000000004">
      <c r="A3661" t="s">
        <v>168</v>
      </c>
      <c r="B3661" t="s">
        <v>183</v>
      </c>
      <c r="C3661" t="s">
        <v>195</v>
      </c>
      <c r="D3661" t="s">
        <v>76</v>
      </c>
      <c r="E3661" t="s">
        <v>22</v>
      </c>
      <c r="F3661">
        <v>1485795.15</v>
      </c>
      <c r="G3661">
        <v>17094</v>
      </c>
      <c r="H3661">
        <v>42.785625000000003</v>
      </c>
      <c r="I3661">
        <v>86.754659090000004</v>
      </c>
      <c r="J3661">
        <v>752730.19</v>
      </c>
      <c r="K3661">
        <v>86.754659090000004</v>
      </c>
    </row>
    <row r="3662" spans="1:11" x14ac:dyDescent="0.55000000000000004">
      <c r="A3662" t="s">
        <v>168</v>
      </c>
      <c r="B3662" t="s">
        <v>183</v>
      </c>
      <c r="C3662" t="s">
        <v>196</v>
      </c>
      <c r="D3662" t="s">
        <v>76</v>
      </c>
      <c r="E3662" t="s">
        <v>22</v>
      </c>
      <c r="F3662">
        <v>457592.8</v>
      </c>
      <c r="G3662">
        <v>9041</v>
      </c>
      <c r="H3662">
        <v>30.675256409999999</v>
      </c>
      <c r="I3662">
        <v>50.62371795</v>
      </c>
      <c r="J3662">
        <v>180384.07</v>
      </c>
      <c r="K3662">
        <v>50.62371795</v>
      </c>
    </row>
    <row r="3663" spans="1:11" x14ac:dyDescent="0.55000000000000004">
      <c r="A3663" t="s">
        <v>168</v>
      </c>
      <c r="B3663" t="s">
        <v>183</v>
      </c>
      <c r="C3663" t="s">
        <v>197</v>
      </c>
      <c r="D3663" t="s">
        <v>76</v>
      </c>
      <c r="E3663" t="s">
        <v>22</v>
      </c>
      <c r="F3663">
        <v>1687769.95</v>
      </c>
      <c r="G3663">
        <v>49438</v>
      </c>
      <c r="H3663">
        <v>22.700376339999998</v>
      </c>
      <c r="I3663">
        <v>34.306559139999997</v>
      </c>
      <c r="J3663">
        <v>569493.02</v>
      </c>
      <c r="K3663">
        <v>34.306559139999997</v>
      </c>
    </row>
    <row r="3664" spans="1:11" x14ac:dyDescent="0.55000000000000004">
      <c r="A3664" t="s">
        <v>168</v>
      </c>
      <c r="B3664" t="s">
        <v>183</v>
      </c>
      <c r="C3664" t="s">
        <v>198</v>
      </c>
      <c r="D3664" t="s">
        <v>76</v>
      </c>
      <c r="E3664" t="s">
        <v>22</v>
      </c>
      <c r="F3664">
        <v>1201500</v>
      </c>
      <c r="G3664">
        <v>28051</v>
      </c>
      <c r="H3664">
        <v>24.815000000000001</v>
      </c>
      <c r="I3664">
        <v>42.843880599999999</v>
      </c>
      <c r="J3664">
        <v>504810.34</v>
      </c>
      <c r="K3664">
        <v>42.843880599999999</v>
      </c>
    </row>
    <row r="3665" spans="1:11" x14ac:dyDescent="0.55000000000000004">
      <c r="A3665" t="s">
        <v>168</v>
      </c>
      <c r="B3665" t="s">
        <v>183</v>
      </c>
      <c r="C3665" t="s">
        <v>199</v>
      </c>
      <c r="D3665" t="s">
        <v>76</v>
      </c>
      <c r="E3665" t="s">
        <v>22</v>
      </c>
      <c r="F3665">
        <v>1301553.75</v>
      </c>
      <c r="G3665">
        <v>20775</v>
      </c>
      <c r="H3665">
        <v>33.649408280000003</v>
      </c>
      <c r="I3665">
        <v>62.65</v>
      </c>
      <c r="J3665">
        <v>602951.06999999995</v>
      </c>
      <c r="K3665">
        <v>62.65</v>
      </c>
    </row>
    <row r="3666" spans="1:11" x14ac:dyDescent="0.55000000000000004">
      <c r="A3666" t="s">
        <v>168</v>
      </c>
      <c r="B3666" t="s">
        <v>200</v>
      </c>
      <c r="C3666" t="s">
        <v>201</v>
      </c>
      <c r="D3666" t="s">
        <v>76</v>
      </c>
      <c r="E3666" t="s">
        <v>22</v>
      </c>
      <c r="F3666">
        <v>648980.12</v>
      </c>
      <c r="G3666">
        <v>53458</v>
      </c>
      <c r="H3666">
        <v>8.56</v>
      </c>
      <c r="I3666">
        <v>12.78</v>
      </c>
      <c r="J3666">
        <v>191379.64</v>
      </c>
      <c r="K3666">
        <v>12.14</v>
      </c>
    </row>
    <row r="3667" spans="1:11" x14ac:dyDescent="0.55000000000000004">
      <c r="A3667" t="s">
        <v>168</v>
      </c>
      <c r="B3667" t="s">
        <v>200</v>
      </c>
      <c r="C3667" t="s">
        <v>202</v>
      </c>
      <c r="D3667" t="s">
        <v>76</v>
      </c>
      <c r="E3667" t="s">
        <v>22</v>
      </c>
      <c r="F3667">
        <v>172850.54</v>
      </c>
      <c r="G3667">
        <v>10763</v>
      </c>
      <c r="H3667">
        <v>11.43</v>
      </c>
      <c r="I3667">
        <v>16.64</v>
      </c>
      <c r="J3667">
        <v>49829.45</v>
      </c>
      <c r="K3667">
        <v>16.067142860000001</v>
      </c>
    </row>
    <row r="3668" spans="1:11" x14ac:dyDescent="0.55000000000000004">
      <c r="A3668" t="s">
        <v>168</v>
      </c>
      <c r="B3668" t="s">
        <v>200</v>
      </c>
      <c r="C3668" t="s">
        <v>203</v>
      </c>
      <c r="D3668" t="s">
        <v>76</v>
      </c>
      <c r="E3668" t="s">
        <v>22</v>
      </c>
      <c r="F3668">
        <v>494638.5</v>
      </c>
      <c r="G3668">
        <v>4350</v>
      </c>
      <c r="H3668">
        <v>80</v>
      </c>
      <c r="I3668">
        <v>119.69</v>
      </c>
      <c r="J3668">
        <v>146638.5</v>
      </c>
      <c r="K3668">
        <v>113.71</v>
      </c>
    </row>
    <row r="3669" spans="1:11" x14ac:dyDescent="0.55000000000000004">
      <c r="A3669" t="s">
        <v>168</v>
      </c>
      <c r="B3669" t="s">
        <v>200</v>
      </c>
      <c r="C3669" t="s">
        <v>204</v>
      </c>
      <c r="D3669" t="s">
        <v>76</v>
      </c>
      <c r="E3669" t="s">
        <v>22</v>
      </c>
      <c r="F3669">
        <v>186635.7</v>
      </c>
      <c r="G3669">
        <v>4749</v>
      </c>
      <c r="H3669">
        <v>23.53</v>
      </c>
      <c r="I3669">
        <v>40.520000000000003</v>
      </c>
      <c r="J3669">
        <v>74891.73</v>
      </c>
      <c r="K3669">
        <v>39.299999999999997</v>
      </c>
    </row>
    <row r="3670" spans="1:11" x14ac:dyDescent="0.55000000000000004">
      <c r="A3670" t="s">
        <v>168</v>
      </c>
      <c r="B3670" t="s">
        <v>200</v>
      </c>
      <c r="C3670" t="s">
        <v>205</v>
      </c>
      <c r="D3670" t="s">
        <v>76</v>
      </c>
      <c r="E3670" t="s">
        <v>22</v>
      </c>
      <c r="F3670">
        <v>144672</v>
      </c>
      <c r="G3670">
        <v>1650</v>
      </c>
      <c r="H3670">
        <v>47</v>
      </c>
      <c r="I3670">
        <v>92.29</v>
      </c>
      <c r="J3670">
        <v>67122</v>
      </c>
      <c r="K3670">
        <v>87.68</v>
      </c>
    </row>
    <row r="3671" spans="1:11" x14ac:dyDescent="0.55000000000000004">
      <c r="A3671" t="s">
        <v>168</v>
      </c>
      <c r="B3671" t="s">
        <v>200</v>
      </c>
      <c r="C3671" t="s">
        <v>206</v>
      </c>
      <c r="D3671" t="s">
        <v>76</v>
      </c>
      <c r="E3671" t="s">
        <v>22</v>
      </c>
      <c r="F3671">
        <v>340970.7</v>
      </c>
      <c r="G3671">
        <v>8396</v>
      </c>
      <c r="H3671">
        <v>18.570357139999999</v>
      </c>
      <c r="I3671">
        <v>40.62321429</v>
      </c>
      <c r="J3671">
        <v>186496.95</v>
      </c>
      <c r="K3671">
        <v>40.62321429</v>
      </c>
    </row>
    <row r="3672" spans="1:11" x14ac:dyDescent="0.55000000000000004">
      <c r="A3672" t="s">
        <v>168</v>
      </c>
      <c r="B3672" t="s">
        <v>200</v>
      </c>
      <c r="C3672" t="s">
        <v>207</v>
      </c>
      <c r="D3672" t="s">
        <v>76</v>
      </c>
      <c r="E3672" t="s">
        <v>22</v>
      </c>
      <c r="F3672">
        <v>339141</v>
      </c>
      <c r="G3672">
        <v>26290</v>
      </c>
      <c r="H3672">
        <v>5.1171212099999996</v>
      </c>
      <c r="I3672">
        <v>12.9</v>
      </c>
      <c r="J3672">
        <v>205279.47</v>
      </c>
      <c r="K3672">
        <v>12.9</v>
      </c>
    </row>
    <row r="3673" spans="1:11" x14ac:dyDescent="0.55000000000000004">
      <c r="A3673" t="s">
        <v>168</v>
      </c>
      <c r="B3673" t="s">
        <v>208</v>
      </c>
      <c r="C3673" t="s">
        <v>209</v>
      </c>
      <c r="D3673" t="s">
        <v>76</v>
      </c>
      <c r="E3673" t="s">
        <v>22</v>
      </c>
      <c r="F3673">
        <v>523857.11</v>
      </c>
      <c r="G3673">
        <v>5237</v>
      </c>
      <c r="H3673">
        <v>71.19</v>
      </c>
      <c r="I3673">
        <v>105.29</v>
      </c>
      <c r="J3673">
        <v>151035.07999999999</v>
      </c>
      <c r="K3673">
        <v>100.03</v>
      </c>
    </row>
    <row r="3674" spans="1:11" x14ac:dyDescent="0.55000000000000004">
      <c r="A3674" t="s">
        <v>168</v>
      </c>
      <c r="B3674" t="s">
        <v>208</v>
      </c>
      <c r="C3674" t="s">
        <v>210</v>
      </c>
      <c r="D3674" t="s">
        <v>76</v>
      </c>
      <c r="E3674" t="s">
        <v>22</v>
      </c>
      <c r="F3674">
        <v>364236.6</v>
      </c>
      <c r="G3674">
        <v>2859</v>
      </c>
      <c r="H3674">
        <v>92.58</v>
      </c>
      <c r="I3674">
        <v>134.11000000000001</v>
      </c>
      <c r="J3674">
        <v>99550.38</v>
      </c>
      <c r="K3674">
        <v>127.4</v>
      </c>
    </row>
    <row r="3675" spans="1:11" x14ac:dyDescent="0.55000000000000004">
      <c r="A3675" t="s">
        <v>168</v>
      </c>
      <c r="B3675" t="s">
        <v>208</v>
      </c>
      <c r="C3675" t="s">
        <v>211</v>
      </c>
      <c r="D3675" t="s">
        <v>76</v>
      </c>
      <c r="E3675" t="s">
        <v>22</v>
      </c>
      <c r="F3675">
        <v>333023.26</v>
      </c>
      <c r="G3675">
        <v>1919</v>
      </c>
      <c r="H3675">
        <v>94.12</v>
      </c>
      <c r="I3675">
        <v>182.67</v>
      </c>
      <c r="J3675">
        <v>152406.98000000001</v>
      </c>
      <c r="K3675">
        <v>173.54</v>
      </c>
    </row>
    <row r="3676" spans="1:11" x14ac:dyDescent="0.55000000000000004">
      <c r="A3676" t="s">
        <v>168</v>
      </c>
      <c r="B3676" t="s">
        <v>208</v>
      </c>
      <c r="C3676" t="s">
        <v>212</v>
      </c>
      <c r="D3676" t="s">
        <v>76</v>
      </c>
      <c r="E3676" t="s">
        <v>22</v>
      </c>
      <c r="F3676">
        <v>177515.51999999999</v>
      </c>
      <c r="G3676">
        <v>2184</v>
      </c>
      <c r="H3676">
        <v>40</v>
      </c>
      <c r="I3676">
        <v>85.56</v>
      </c>
      <c r="J3676">
        <v>90155.520000000004</v>
      </c>
      <c r="K3676">
        <v>81.28</v>
      </c>
    </row>
    <row r="3677" spans="1:11" x14ac:dyDescent="0.55000000000000004">
      <c r="A3677" t="s">
        <v>168</v>
      </c>
      <c r="B3677" t="s">
        <v>208</v>
      </c>
      <c r="C3677" t="s">
        <v>213</v>
      </c>
      <c r="D3677" t="s">
        <v>76</v>
      </c>
      <c r="E3677" t="s">
        <v>22</v>
      </c>
      <c r="F3677">
        <v>500417.6</v>
      </c>
      <c r="G3677">
        <v>2976</v>
      </c>
      <c r="H3677">
        <v>78.378555559999995</v>
      </c>
      <c r="I3677">
        <v>168.215</v>
      </c>
      <c r="J3677">
        <v>267357.21999999997</v>
      </c>
      <c r="K3677">
        <v>168.215</v>
      </c>
    </row>
    <row r="3678" spans="1:11" x14ac:dyDescent="0.55000000000000004">
      <c r="A3678" t="s">
        <v>168</v>
      </c>
      <c r="B3678" t="s">
        <v>214</v>
      </c>
      <c r="C3678" t="s">
        <v>215</v>
      </c>
      <c r="D3678" t="s">
        <v>76</v>
      </c>
      <c r="E3678" t="s">
        <v>22</v>
      </c>
      <c r="F3678">
        <v>495925.14</v>
      </c>
      <c r="G3678">
        <v>16146</v>
      </c>
      <c r="H3678">
        <v>20</v>
      </c>
      <c r="I3678">
        <v>32.72</v>
      </c>
      <c r="J3678">
        <v>173005.14</v>
      </c>
      <c r="K3678">
        <v>29.895</v>
      </c>
    </row>
    <row r="3679" spans="1:11" x14ac:dyDescent="0.55000000000000004">
      <c r="A3679" t="s">
        <v>168</v>
      </c>
      <c r="B3679" t="s">
        <v>214</v>
      </c>
      <c r="C3679" t="s">
        <v>216</v>
      </c>
      <c r="D3679" t="s">
        <v>76</v>
      </c>
      <c r="E3679" t="s">
        <v>22</v>
      </c>
      <c r="F3679">
        <v>249572.88</v>
      </c>
      <c r="G3679">
        <v>2724</v>
      </c>
      <c r="H3679">
        <v>51</v>
      </c>
      <c r="I3679">
        <v>96.44</v>
      </c>
      <c r="J3679">
        <v>110648.88</v>
      </c>
      <c r="K3679">
        <v>91.62</v>
      </c>
    </row>
    <row r="3680" spans="1:11" x14ac:dyDescent="0.55000000000000004">
      <c r="A3680" t="s">
        <v>168</v>
      </c>
      <c r="B3680" t="s">
        <v>214</v>
      </c>
      <c r="C3680" t="s">
        <v>217</v>
      </c>
      <c r="D3680" t="s">
        <v>76</v>
      </c>
      <c r="E3680" t="s">
        <v>22</v>
      </c>
      <c r="F3680">
        <v>718353.9</v>
      </c>
      <c r="G3680">
        <v>7638</v>
      </c>
      <c r="H3680">
        <v>65</v>
      </c>
      <c r="I3680">
        <v>99</v>
      </c>
      <c r="J3680">
        <v>221883.9</v>
      </c>
      <c r="K3680">
        <v>94.05</v>
      </c>
    </row>
    <row r="3681" spans="1:11" x14ac:dyDescent="0.55000000000000004">
      <c r="A3681" t="s">
        <v>168</v>
      </c>
      <c r="B3681" t="s">
        <v>214</v>
      </c>
      <c r="C3681" t="s">
        <v>218</v>
      </c>
      <c r="D3681" t="s">
        <v>76</v>
      </c>
      <c r="E3681" t="s">
        <v>22</v>
      </c>
      <c r="F3681">
        <v>760536.02</v>
      </c>
      <c r="G3681">
        <v>2291</v>
      </c>
      <c r="H3681">
        <v>176.47</v>
      </c>
      <c r="I3681">
        <v>359.6</v>
      </c>
      <c r="J3681">
        <v>356243.25</v>
      </c>
      <c r="K3681">
        <v>330.38249999999999</v>
      </c>
    </row>
    <row r="3682" spans="1:11" x14ac:dyDescent="0.55000000000000004">
      <c r="A3682" t="s">
        <v>168</v>
      </c>
      <c r="B3682" t="s">
        <v>214</v>
      </c>
      <c r="C3682" t="s">
        <v>219</v>
      </c>
      <c r="D3682" t="s">
        <v>76</v>
      </c>
      <c r="E3682" t="s">
        <v>22</v>
      </c>
      <c r="F3682">
        <v>661717</v>
      </c>
      <c r="G3682">
        <v>3478</v>
      </c>
      <c r="H3682">
        <v>154.65660550000001</v>
      </c>
      <c r="I3682">
        <v>242.05504586999999</v>
      </c>
      <c r="J3682">
        <v>244430.22</v>
      </c>
      <c r="K3682">
        <v>242.05504586999999</v>
      </c>
    </row>
    <row r="3683" spans="1:11" x14ac:dyDescent="0.55000000000000004">
      <c r="A3683" t="s">
        <v>168</v>
      </c>
      <c r="B3683" t="s">
        <v>214</v>
      </c>
      <c r="C3683" t="s">
        <v>220</v>
      </c>
      <c r="D3683" t="s">
        <v>76</v>
      </c>
      <c r="E3683" t="s">
        <v>22</v>
      </c>
      <c r="F3683">
        <v>268858</v>
      </c>
      <c r="G3683">
        <v>751</v>
      </c>
      <c r="H3683">
        <v>230.51212766</v>
      </c>
      <c r="I3683">
        <v>358</v>
      </c>
      <c r="J3683">
        <v>95579.07</v>
      </c>
      <c r="K3683">
        <v>358</v>
      </c>
    </row>
    <row r="3684" spans="1:11" x14ac:dyDescent="0.55000000000000004">
      <c r="A3684" t="s">
        <v>168</v>
      </c>
      <c r="B3684" t="s">
        <v>214</v>
      </c>
      <c r="C3684" t="s">
        <v>221</v>
      </c>
      <c r="D3684" t="s">
        <v>76</v>
      </c>
      <c r="E3684" t="s">
        <v>22</v>
      </c>
      <c r="F3684">
        <v>189645</v>
      </c>
      <c r="G3684">
        <v>807</v>
      </c>
      <c r="H3684">
        <v>152.83500000000001</v>
      </c>
      <c r="I3684">
        <v>235</v>
      </c>
      <c r="J3684">
        <v>66303.320000000007</v>
      </c>
      <c r="K3684">
        <v>235</v>
      </c>
    </row>
    <row r="3685" spans="1:11" x14ac:dyDescent="0.55000000000000004">
      <c r="A3685" t="s">
        <v>168</v>
      </c>
      <c r="B3685" t="s">
        <v>169</v>
      </c>
      <c r="C3685" t="s">
        <v>170</v>
      </c>
      <c r="D3685" t="s">
        <v>77</v>
      </c>
      <c r="E3685" t="s">
        <v>22</v>
      </c>
      <c r="F3685">
        <v>56240.56</v>
      </c>
      <c r="G3685">
        <v>1157</v>
      </c>
      <c r="H3685">
        <v>30</v>
      </c>
      <c r="I3685">
        <v>48.88</v>
      </c>
      <c r="J3685">
        <v>21530.560000000001</v>
      </c>
      <c r="K3685">
        <v>48.471249999999998</v>
      </c>
    </row>
    <row r="3686" spans="1:11" x14ac:dyDescent="0.55000000000000004">
      <c r="A3686" t="s">
        <v>168</v>
      </c>
      <c r="B3686" t="s">
        <v>169</v>
      </c>
      <c r="C3686" t="s">
        <v>171</v>
      </c>
      <c r="D3686" t="s">
        <v>77</v>
      </c>
      <c r="E3686" t="s">
        <v>22</v>
      </c>
      <c r="F3686">
        <v>9950.32</v>
      </c>
      <c r="G3686">
        <v>244</v>
      </c>
      <c r="H3686">
        <v>20</v>
      </c>
      <c r="I3686">
        <v>41.61</v>
      </c>
      <c r="J3686">
        <v>5070.32</v>
      </c>
      <c r="K3686">
        <v>40.78</v>
      </c>
    </row>
    <row r="3687" spans="1:11" x14ac:dyDescent="0.55000000000000004">
      <c r="A3687" t="s">
        <v>168</v>
      </c>
      <c r="B3687" t="s">
        <v>169</v>
      </c>
      <c r="C3687" t="s">
        <v>172</v>
      </c>
      <c r="D3687" t="s">
        <v>77</v>
      </c>
      <c r="E3687" t="s">
        <v>22</v>
      </c>
      <c r="F3687">
        <v>62048.01</v>
      </c>
      <c r="G3687">
        <v>799</v>
      </c>
      <c r="H3687">
        <v>39</v>
      </c>
      <c r="I3687">
        <v>81.55</v>
      </c>
      <c r="J3687">
        <v>30887.01</v>
      </c>
      <c r="K3687">
        <v>77.645714290000001</v>
      </c>
    </row>
    <row r="3688" spans="1:11" x14ac:dyDescent="0.55000000000000004">
      <c r="A3688" t="s">
        <v>168</v>
      </c>
      <c r="B3688" t="s">
        <v>169</v>
      </c>
      <c r="C3688" t="s">
        <v>173</v>
      </c>
      <c r="D3688" t="s">
        <v>77</v>
      </c>
      <c r="E3688" t="s">
        <v>22</v>
      </c>
      <c r="F3688">
        <v>9746.16</v>
      </c>
      <c r="G3688">
        <v>104</v>
      </c>
      <c r="H3688">
        <v>45</v>
      </c>
      <c r="I3688">
        <v>98.01</v>
      </c>
      <c r="J3688">
        <v>5066.16</v>
      </c>
      <c r="K3688">
        <v>93.763333329999995</v>
      </c>
    </row>
    <row r="3689" spans="1:11" x14ac:dyDescent="0.55000000000000004">
      <c r="A3689" t="s">
        <v>168</v>
      </c>
      <c r="B3689" t="s">
        <v>169</v>
      </c>
      <c r="C3689" t="s">
        <v>174</v>
      </c>
      <c r="D3689" t="s">
        <v>77</v>
      </c>
      <c r="E3689" t="s">
        <v>22</v>
      </c>
      <c r="F3689">
        <v>16108.2</v>
      </c>
      <c r="G3689">
        <v>57</v>
      </c>
      <c r="H3689">
        <v>116.19</v>
      </c>
      <c r="I3689">
        <v>294.38</v>
      </c>
      <c r="J3689">
        <v>9485.3700000000008</v>
      </c>
      <c r="K3689">
        <v>282.60000000000002</v>
      </c>
    </row>
    <row r="3690" spans="1:11" x14ac:dyDescent="0.55000000000000004">
      <c r="A3690" t="s">
        <v>168</v>
      </c>
      <c r="B3690" t="s">
        <v>169</v>
      </c>
      <c r="C3690" t="s">
        <v>175</v>
      </c>
      <c r="D3690" t="s">
        <v>77</v>
      </c>
      <c r="E3690" t="s">
        <v>22</v>
      </c>
      <c r="F3690">
        <v>165929</v>
      </c>
      <c r="G3690">
        <v>2273</v>
      </c>
      <c r="H3690">
        <v>41.537500000000001</v>
      </c>
      <c r="I3690">
        <v>73</v>
      </c>
      <c r="J3690">
        <v>71451.820000000007</v>
      </c>
      <c r="K3690">
        <v>73</v>
      </c>
    </row>
    <row r="3691" spans="1:11" x14ac:dyDescent="0.55000000000000004">
      <c r="A3691" t="s">
        <v>168</v>
      </c>
      <c r="B3691" t="s">
        <v>169</v>
      </c>
      <c r="C3691" t="s">
        <v>176</v>
      </c>
      <c r="D3691" t="s">
        <v>77</v>
      </c>
      <c r="E3691" t="s">
        <v>22</v>
      </c>
      <c r="F3691">
        <v>354951.6</v>
      </c>
      <c r="G3691">
        <v>1476</v>
      </c>
      <c r="H3691">
        <v>130.28957746</v>
      </c>
      <c r="I3691">
        <v>238.47873239</v>
      </c>
      <c r="J3691">
        <v>159602.74</v>
      </c>
      <c r="K3691">
        <v>238.47873239</v>
      </c>
    </row>
    <row r="3692" spans="1:11" x14ac:dyDescent="0.55000000000000004">
      <c r="A3692" t="s">
        <v>168</v>
      </c>
      <c r="B3692" t="s">
        <v>169</v>
      </c>
      <c r="C3692" t="s">
        <v>177</v>
      </c>
      <c r="D3692" t="s">
        <v>77</v>
      </c>
      <c r="E3692" t="s">
        <v>22</v>
      </c>
      <c r="F3692">
        <v>75841.600000000006</v>
      </c>
      <c r="G3692">
        <v>449</v>
      </c>
      <c r="H3692">
        <v>85.088999999999999</v>
      </c>
      <c r="I3692">
        <v>167.82</v>
      </c>
      <c r="J3692">
        <v>37211.5</v>
      </c>
      <c r="K3692">
        <v>167.82</v>
      </c>
    </row>
    <row r="3693" spans="1:11" x14ac:dyDescent="0.55000000000000004">
      <c r="A3693" t="s">
        <v>168</v>
      </c>
      <c r="B3693" t="s">
        <v>169</v>
      </c>
      <c r="C3693" t="s">
        <v>178</v>
      </c>
      <c r="D3693" t="s">
        <v>77</v>
      </c>
      <c r="E3693" t="s">
        <v>22</v>
      </c>
      <c r="F3693">
        <v>299314.40000000002</v>
      </c>
      <c r="G3693">
        <v>6328</v>
      </c>
      <c r="H3693">
        <v>28.361090910000001</v>
      </c>
      <c r="I3693">
        <v>47.3</v>
      </c>
      <c r="J3693">
        <v>119846.72</v>
      </c>
      <c r="K3693">
        <v>47.3</v>
      </c>
    </row>
    <row r="3694" spans="1:11" x14ac:dyDescent="0.55000000000000004">
      <c r="A3694" t="s">
        <v>168</v>
      </c>
      <c r="B3694" t="s">
        <v>169</v>
      </c>
      <c r="C3694" t="s">
        <v>179</v>
      </c>
      <c r="D3694" t="s">
        <v>77</v>
      </c>
      <c r="E3694" t="s">
        <v>22</v>
      </c>
      <c r="F3694">
        <v>299264.59999999998</v>
      </c>
      <c r="G3694">
        <v>1556</v>
      </c>
      <c r="H3694">
        <v>106.26184615</v>
      </c>
      <c r="I3694">
        <v>195.89292308</v>
      </c>
      <c r="J3694">
        <v>137326.38</v>
      </c>
      <c r="K3694">
        <v>195.89292308</v>
      </c>
    </row>
    <row r="3695" spans="1:11" x14ac:dyDescent="0.55000000000000004">
      <c r="A3695" t="s">
        <v>168</v>
      </c>
      <c r="B3695" t="s">
        <v>169</v>
      </c>
      <c r="C3695" t="s">
        <v>180</v>
      </c>
      <c r="D3695" t="s">
        <v>77</v>
      </c>
      <c r="E3695" t="s">
        <v>22</v>
      </c>
      <c r="F3695">
        <v>154725.20000000001</v>
      </c>
      <c r="G3695">
        <v>582</v>
      </c>
      <c r="H3695">
        <v>149.44999999999999</v>
      </c>
      <c r="I3695">
        <v>266.56060606</v>
      </c>
      <c r="J3695">
        <v>67734.22</v>
      </c>
      <c r="K3695">
        <v>266.56060606</v>
      </c>
    </row>
    <row r="3696" spans="1:11" x14ac:dyDescent="0.55000000000000004">
      <c r="A3696" t="s">
        <v>168</v>
      </c>
      <c r="B3696" t="s">
        <v>169</v>
      </c>
      <c r="C3696" t="s">
        <v>181</v>
      </c>
      <c r="D3696" t="s">
        <v>77</v>
      </c>
      <c r="E3696" t="s">
        <v>22</v>
      </c>
      <c r="F3696">
        <v>96509.3</v>
      </c>
      <c r="G3696">
        <v>721</v>
      </c>
      <c r="H3696">
        <v>70.705384620000004</v>
      </c>
      <c r="I3696">
        <v>131.82307692000001</v>
      </c>
      <c r="J3696">
        <v>45394.22</v>
      </c>
      <c r="K3696">
        <v>131.82307692000001</v>
      </c>
    </row>
    <row r="3697" spans="1:11" x14ac:dyDescent="0.55000000000000004">
      <c r="A3697" t="s">
        <v>168</v>
      </c>
      <c r="B3697" t="s">
        <v>169</v>
      </c>
      <c r="C3697" t="s">
        <v>182</v>
      </c>
      <c r="D3697" t="s">
        <v>77</v>
      </c>
      <c r="E3697" t="s">
        <v>22</v>
      </c>
      <c r="F3697">
        <v>42625.7</v>
      </c>
      <c r="G3697">
        <v>387</v>
      </c>
      <c r="H3697">
        <v>63.243749999999999</v>
      </c>
      <c r="I3697">
        <v>110.05625000000001</v>
      </c>
      <c r="J3697">
        <v>18132.02</v>
      </c>
      <c r="K3697">
        <v>110.05625000000001</v>
      </c>
    </row>
    <row r="3698" spans="1:11" x14ac:dyDescent="0.55000000000000004">
      <c r="A3698" t="s">
        <v>168</v>
      </c>
      <c r="B3698" t="s">
        <v>183</v>
      </c>
      <c r="C3698" t="s">
        <v>184</v>
      </c>
      <c r="D3698" t="s">
        <v>77</v>
      </c>
      <c r="E3698" t="s">
        <v>22</v>
      </c>
      <c r="F3698">
        <v>120291.51</v>
      </c>
      <c r="G3698">
        <v>2001</v>
      </c>
      <c r="H3698">
        <v>25.7</v>
      </c>
      <c r="I3698">
        <v>61.84</v>
      </c>
      <c r="J3698">
        <v>68865.81</v>
      </c>
      <c r="K3698">
        <v>60.98</v>
      </c>
    </row>
    <row r="3699" spans="1:11" x14ac:dyDescent="0.55000000000000004">
      <c r="A3699" t="s">
        <v>168</v>
      </c>
      <c r="B3699" t="s">
        <v>183</v>
      </c>
      <c r="C3699" t="s">
        <v>185</v>
      </c>
      <c r="D3699" t="s">
        <v>77</v>
      </c>
      <c r="E3699" t="s">
        <v>22</v>
      </c>
      <c r="F3699">
        <v>52176.68</v>
      </c>
      <c r="G3699">
        <v>533</v>
      </c>
      <c r="H3699">
        <v>49.69</v>
      </c>
      <c r="I3699">
        <v>108</v>
      </c>
      <c r="J3699">
        <v>25691.91</v>
      </c>
      <c r="K3699">
        <v>98.485555559999995</v>
      </c>
    </row>
    <row r="3700" spans="1:11" x14ac:dyDescent="0.55000000000000004">
      <c r="A3700" t="s">
        <v>168</v>
      </c>
      <c r="B3700" t="s">
        <v>183</v>
      </c>
      <c r="C3700" t="s">
        <v>186</v>
      </c>
      <c r="D3700" t="s">
        <v>77</v>
      </c>
      <c r="E3700" t="s">
        <v>22</v>
      </c>
      <c r="F3700">
        <v>186212.08</v>
      </c>
      <c r="G3700">
        <v>1587</v>
      </c>
      <c r="H3700">
        <v>58.88</v>
      </c>
      <c r="I3700">
        <v>122.7</v>
      </c>
      <c r="J3700">
        <v>92769.52</v>
      </c>
      <c r="K3700">
        <v>118.50833333</v>
      </c>
    </row>
    <row r="3701" spans="1:11" x14ac:dyDescent="0.55000000000000004">
      <c r="A3701" t="s">
        <v>168</v>
      </c>
      <c r="B3701" t="s">
        <v>183</v>
      </c>
      <c r="C3701" t="s">
        <v>187</v>
      </c>
      <c r="D3701" t="s">
        <v>77</v>
      </c>
      <c r="E3701" t="s">
        <v>22</v>
      </c>
      <c r="F3701">
        <v>11898.04</v>
      </c>
      <c r="G3701">
        <v>142</v>
      </c>
      <c r="H3701">
        <v>40.305714289999997</v>
      </c>
      <c r="I3701">
        <v>95.62</v>
      </c>
      <c r="J3701">
        <v>6178.7</v>
      </c>
      <c r="K3701">
        <v>84.191428569999999</v>
      </c>
    </row>
    <row r="3702" spans="1:11" x14ac:dyDescent="0.55000000000000004">
      <c r="A3702" t="s">
        <v>168</v>
      </c>
      <c r="B3702" t="s">
        <v>183</v>
      </c>
      <c r="C3702" t="s">
        <v>188</v>
      </c>
      <c r="D3702" t="s">
        <v>77</v>
      </c>
      <c r="E3702" t="s">
        <v>22</v>
      </c>
      <c r="F3702">
        <v>11229.15</v>
      </c>
      <c r="G3702">
        <v>77</v>
      </c>
      <c r="H3702">
        <v>72.5</v>
      </c>
      <c r="I3702">
        <v>148.30000000000001</v>
      </c>
      <c r="J3702">
        <v>5646.65</v>
      </c>
      <c r="K3702">
        <v>146.44499999999999</v>
      </c>
    </row>
    <row r="3703" spans="1:11" x14ac:dyDescent="0.55000000000000004">
      <c r="A3703" t="s">
        <v>168</v>
      </c>
      <c r="B3703" t="s">
        <v>183</v>
      </c>
      <c r="C3703" t="s">
        <v>189</v>
      </c>
      <c r="D3703" t="s">
        <v>77</v>
      </c>
      <c r="E3703" t="s">
        <v>22</v>
      </c>
      <c r="F3703">
        <v>222465</v>
      </c>
      <c r="G3703">
        <v>3256</v>
      </c>
      <c r="H3703">
        <v>36.610487800000001</v>
      </c>
      <c r="I3703">
        <v>68.140243900000002</v>
      </c>
      <c r="J3703">
        <v>102696.24</v>
      </c>
      <c r="K3703">
        <v>68.140243900000002</v>
      </c>
    </row>
    <row r="3704" spans="1:11" x14ac:dyDescent="0.55000000000000004">
      <c r="A3704" t="s">
        <v>168</v>
      </c>
      <c r="B3704" t="s">
        <v>183</v>
      </c>
      <c r="C3704" t="s">
        <v>190</v>
      </c>
      <c r="D3704" t="s">
        <v>77</v>
      </c>
      <c r="E3704" t="s">
        <v>22</v>
      </c>
      <c r="F3704">
        <v>315438.8</v>
      </c>
      <c r="G3704">
        <v>8236</v>
      </c>
      <c r="H3704">
        <v>24.699607839999999</v>
      </c>
      <c r="I3704">
        <v>38.299999999999997</v>
      </c>
      <c r="J3704">
        <v>112011.74</v>
      </c>
      <c r="K3704">
        <v>38.299999999999997</v>
      </c>
    </row>
    <row r="3705" spans="1:11" x14ac:dyDescent="0.55000000000000004">
      <c r="A3705" t="s">
        <v>168</v>
      </c>
      <c r="B3705" t="s">
        <v>183</v>
      </c>
      <c r="C3705" t="s">
        <v>191</v>
      </c>
      <c r="D3705" t="s">
        <v>77</v>
      </c>
      <c r="E3705" t="s">
        <v>22</v>
      </c>
      <c r="F3705">
        <v>464336.35</v>
      </c>
      <c r="G3705">
        <v>15485</v>
      </c>
      <c r="H3705">
        <v>19.396249999999998</v>
      </c>
      <c r="I3705">
        <v>29.247968749999998</v>
      </c>
      <c r="J3705">
        <v>157414.01999999999</v>
      </c>
      <c r="K3705">
        <v>29.247968749999998</v>
      </c>
    </row>
    <row r="3706" spans="1:11" x14ac:dyDescent="0.55000000000000004">
      <c r="A3706" t="s">
        <v>168</v>
      </c>
      <c r="B3706" t="s">
        <v>183</v>
      </c>
      <c r="C3706" t="s">
        <v>192</v>
      </c>
      <c r="D3706" t="s">
        <v>77</v>
      </c>
      <c r="E3706" t="s">
        <v>22</v>
      </c>
      <c r="F3706">
        <v>165168.04999999999</v>
      </c>
      <c r="G3706">
        <v>3573</v>
      </c>
      <c r="H3706">
        <v>30.022500000000001</v>
      </c>
      <c r="I3706">
        <v>46.508333329999999</v>
      </c>
      <c r="J3706">
        <v>58763.98</v>
      </c>
      <c r="K3706">
        <v>46.508333329999999</v>
      </c>
    </row>
    <row r="3707" spans="1:11" x14ac:dyDescent="0.55000000000000004">
      <c r="A3707" t="s">
        <v>168</v>
      </c>
      <c r="B3707" t="s">
        <v>183</v>
      </c>
      <c r="C3707" t="s">
        <v>193</v>
      </c>
      <c r="D3707" t="s">
        <v>77</v>
      </c>
      <c r="E3707" t="s">
        <v>22</v>
      </c>
      <c r="F3707">
        <v>134321.25</v>
      </c>
      <c r="G3707">
        <v>6321</v>
      </c>
      <c r="H3707">
        <v>12.399230770000001</v>
      </c>
      <c r="I3707">
        <v>21.25</v>
      </c>
      <c r="J3707">
        <v>55935.77</v>
      </c>
      <c r="K3707">
        <v>21.25</v>
      </c>
    </row>
    <row r="3708" spans="1:11" x14ac:dyDescent="0.55000000000000004">
      <c r="A3708" t="s">
        <v>168</v>
      </c>
      <c r="B3708" t="s">
        <v>183</v>
      </c>
      <c r="C3708" t="s">
        <v>194</v>
      </c>
      <c r="D3708" t="s">
        <v>77</v>
      </c>
      <c r="E3708" t="s">
        <v>22</v>
      </c>
      <c r="F3708">
        <v>602425.19999999995</v>
      </c>
      <c r="G3708">
        <v>8841</v>
      </c>
      <c r="H3708">
        <v>38.142307690000003</v>
      </c>
      <c r="I3708">
        <v>68.761538459999997</v>
      </c>
      <c r="J3708">
        <v>267920.21000000002</v>
      </c>
      <c r="K3708">
        <v>68.761538459999997</v>
      </c>
    </row>
    <row r="3709" spans="1:11" x14ac:dyDescent="0.55000000000000004">
      <c r="A3709" t="s">
        <v>168</v>
      </c>
      <c r="B3709" t="s">
        <v>183</v>
      </c>
      <c r="C3709" t="s">
        <v>195</v>
      </c>
      <c r="D3709" t="s">
        <v>77</v>
      </c>
      <c r="E3709" t="s">
        <v>22</v>
      </c>
      <c r="F3709">
        <v>516568.1</v>
      </c>
      <c r="G3709">
        <v>5960</v>
      </c>
      <c r="H3709">
        <v>42.680624999999999</v>
      </c>
      <c r="I3709">
        <v>86.393437500000005</v>
      </c>
      <c r="J3709">
        <v>261953.52</v>
      </c>
      <c r="K3709">
        <v>86.393437500000005</v>
      </c>
    </row>
    <row r="3710" spans="1:11" x14ac:dyDescent="0.55000000000000004">
      <c r="A3710" t="s">
        <v>168</v>
      </c>
      <c r="B3710" t="s">
        <v>183</v>
      </c>
      <c r="C3710" t="s">
        <v>196</v>
      </c>
      <c r="D3710" t="s">
        <v>77</v>
      </c>
      <c r="E3710" t="s">
        <v>22</v>
      </c>
      <c r="F3710">
        <v>164426.4</v>
      </c>
      <c r="G3710">
        <v>3253</v>
      </c>
      <c r="H3710">
        <v>30.547999999999998</v>
      </c>
      <c r="I3710">
        <v>50.59</v>
      </c>
      <c r="J3710">
        <v>65492.88</v>
      </c>
      <c r="K3710">
        <v>50.59</v>
      </c>
    </row>
    <row r="3711" spans="1:11" x14ac:dyDescent="0.55000000000000004">
      <c r="A3711" t="s">
        <v>168</v>
      </c>
      <c r="B3711" t="s">
        <v>183</v>
      </c>
      <c r="C3711" t="s">
        <v>197</v>
      </c>
      <c r="D3711" t="s">
        <v>77</v>
      </c>
      <c r="E3711" t="s">
        <v>22</v>
      </c>
      <c r="F3711">
        <v>618294.85</v>
      </c>
      <c r="G3711">
        <v>17928</v>
      </c>
      <c r="H3711">
        <v>23.189166669999999</v>
      </c>
      <c r="I3711">
        <v>34.781999999999996</v>
      </c>
      <c r="J3711">
        <v>207516.95</v>
      </c>
      <c r="K3711">
        <v>34.781999999999996</v>
      </c>
    </row>
    <row r="3712" spans="1:11" x14ac:dyDescent="0.55000000000000004">
      <c r="A3712" t="s">
        <v>168</v>
      </c>
      <c r="B3712" t="s">
        <v>183</v>
      </c>
      <c r="C3712" t="s">
        <v>198</v>
      </c>
      <c r="D3712" t="s">
        <v>77</v>
      </c>
      <c r="E3712" t="s">
        <v>22</v>
      </c>
      <c r="F3712">
        <v>338593</v>
      </c>
      <c r="G3712">
        <v>7905</v>
      </c>
      <c r="H3712">
        <v>24.829302330000001</v>
      </c>
      <c r="I3712">
        <v>42.834883720000001</v>
      </c>
      <c r="J3712">
        <v>142278.93</v>
      </c>
      <c r="K3712">
        <v>42.834883720000001</v>
      </c>
    </row>
    <row r="3713" spans="1:11" x14ac:dyDescent="0.55000000000000004">
      <c r="A3713" t="s">
        <v>168</v>
      </c>
      <c r="B3713" t="s">
        <v>183</v>
      </c>
      <c r="C3713" t="s">
        <v>199</v>
      </c>
      <c r="D3713" t="s">
        <v>77</v>
      </c>
      <c r="E3713" t="s">
        <v>22</v>
      </c>
      <c r="F3713">
        <v>449513.75</v>
      </c>
      <c r="G3713">
        <v>7175</v>
      </c>
      <c r="H3713">
        <v>33.581159419999999</v>
      </c>
      <c r="I3713">
        <v>62.65</v>
      </c>
      <c r="J3713">
        <v>208588.2</v>
      </c>
      <c r="K3713">
        <v>62.65</v>
      </c>
    </row>
    <row r="3714" spans="1:11" x14ac:dyDescent="0.55000000000000004">
      <c r="A3714" t="s">
        <v>168</v>
      </c>
      <c r="B3714" t="s">
        <v>200</v>
      </c>
      <c r="C3714" t="s">
        <v>201</v>
      </c>
      <c r="D3714" t="s">
        <v>77</v>
      </c>
      <c r="E3714" t="s">
        <v>22</v>
      </c>
      <c r="F3714">
        <v>84858.6</v>
      </c>
      <c r="G3714">
        <v>6990</v>
      </c>
      <c r="H3714">
        <v>8.56</v>
      </c>
      <c r="I3714">
        <v>12.78</v>
      </c>
      <c r="J3714">
        <v>25024.2</v>
      </c>
      <c r="K3714">
        <v>12.14</v>
      </c>
    </row>
    <row r="3715" spans="1:11" x14ac:dyDescent="0.55000000000000004">
      <c r="A3715" t="s">
        <v>168</v>
      </c>
      <c r="B3715" t="s">
        <v>200</v>
      </c>
      <c r="C3715" t="s">
        <v>202</v>
      </c>
      <c r="D3715" t="s">
        <v>77</v>
      </c>
      <c r="E3715" t="s">
        <v>22</v>
      </c>
      <c r="F3715">
        <v>23290.68</v>
      </c>
      <c r="G3715">
        <v>1428</v>
      </c>
      <c r="H3715">
        <v>11.43</v>
      </c>
      <c r="I3715">
        <v>16.64</v>
      </c>
      <c r="J3715">
        <v>6968.64</v>
      </c>
      <c r="K3715">
        <v>16.309999999999999</v>
      </c>
    </row>
    <row r="3716" spans="1:11" x14ac:dyDescent="0.55000000000000004">
      <c r="A3716" t="s">
        <v>168</v>
      </c>
      <c r="B3716" t="s">
        <v>200</v>
      </c>
      <c r="C3716" t="s">
        <v>203</v>
      </c>
      <c r="D3716" t="s">
        <v>77</v>
      </c>
      <c r="E3716" t="s">
        <v>22</v>
      </c>
      <c r="F3716">
        <v>32862.19</v>
      </c>
      <c r="G3716">
        <v>289</v>
      </c>
      <c r="H3716">
        <v>80</v>
      </c>
      <c r="I3716">
        <v>119.69</v>
      </c>
      <c r="J3716">
        <v>9742.19</v>
      </c>
      <c r="K3716">
        <v>113.71</v>
      </c>
    </row>
    <row r="3717" spans="1:11" x14ac:dyDescent="0.55000000000000004">
      <c r="A3717" t="s">
        <v>168</v>
      </c>
      <c r="B3717" t="s">
        <v>200</v>
      </c>
      <c r="C3717" t="s">
        <v>205</v>
      </c>
      <c r="D3717" t="s">
        <v>77</v>
      </c>
      <c r="E3717" t="s">
        <v>22</v>
      </c>
      <c r="F3717">
        <v>20965.36</v>
      </c>
      <c r="G3717">
        <v>238</v>
      </c>
      <c r="H3717">
        <v>47</v>
      </c>
      <c r="I3717">
        <v>92.29</v>
      </c>
      <c r="J3717">
        <v>9779.36</v>
      </c>
      <c r="K3717">
        <v>88.6</v>
      </c>
    </row>
    <row r="3718" spans="1:11" x14ac:dyDescent="0.55000000000000004">
      <c r="A3718" t="s">
        <v>168</v>
      </c>
      <c r="B3718" t="s">
        <v>200</v>
      </c>
      <c r="C3718" t="s">
        <v>206</v>
      </c>
      <c r="D3718" t="s">
        <v>77</v>
      </c>
      <c r="E3718" t="s">
        <v>22</v>
      </c>
      <c r="F3718">
        <v>72886.2</v>
      </c>
      <c r="G3718">
        <v>1809</v>
      </c>
      <c r="H3718">
        <v>18.097692309999999</v>
      </c>
      <c r="I3718">
        <v>40.34615385</v>
      </c>
      <c r="J3718">
        <v>39751.379999999997</v>
      </c>
      <c r="K3718">
        <v>40.34615385</v>
      </c>
    </row>
    <row r="3719" spans="1:11" x14ac:dyDescent="0.55000000000000004">
      <c r="A3719" t="s">
        <v>168</v>
      </c>
      <c r="B3719" t="s">
        <v>200</v>
      </c>
      <c r="C3719" t="s">
        <v>207</v>
      </c>
      <c r="D3719" t="s">
        <v>77</v>
      </c>
      <c r="E3719" t="s">
        <v>22</v>
      </c>
      <c r="F3719">
        <v>89771.1</v>
      </c>
      <c r="G3719">
        <v>6959</v>
      </c>
      <c r="H3719">
        <v>4.9833333299999998</v>
      </c>
      <c r="I3719">
        <v>12.9</v>
      </c>
      <c r="J3719">
        <v>55465.29</v>
      </c>
      <c r="K3719">
        <v>12.9</v>
      </c>
    </row>
    <row r="3720" spans="1:11" x14ac:dyDescent="0.55000000000000004">
      <c r="A3720" t="s">
        <v>168</v>
      </c>
      <c r="B3720" t="s">
        <v>208</v>
      </c>
      <c r="C3720" t="s">
        <v>209</v>
      </c>
      <c r="D3720" t="s">
        <v>77</v>
      </c>
      <c r="E3720" t="s">
        <v>22</v>
      </c>
      <c r="F3720">
        <v>61318.39</v>
      </c>
      <c r="G3720">
        <v>613</v>
      </c>
      <c r="H3720">
        <v>71.19</v>
      </c>
      <c r="I3720">
        <v>105.29</v>
      </c>
      <c r="J3720">
        <v>17678.919999999998</v>
      </c>
      <c r="K3720">
        <v>100.03</v>
      </c>
    </row>
    <row r="3721" spans="1:11" x14ac:dyDescent="0.55000000000000004">
      <c r="A3721" t="s">
        <v>168</v>
      </c>
      <c r="B3721" t="s">
        <v>208</v>
      </c>
      <c r="C3721" t="s">
        <v>210</v>
      </c>
      <c r="D3721" t="s">
        <v>77</v>
      </c>
      <c r="E3721" t="s">
        <v>22</v>
      </c>
      <c r="F3721">
        <v>75675.600000000006</v>
      </c>
      <c r="G3721">
        <v>594</v>
      </c>
      <c r="H3721">
        <v>92.58</v>
      </c>
      <c r="I3721">
        <v>134.11000000000001</v>
      </c>
      <c r="J3721">
        <v>20683.080000000002</v>
      </c>
      <c r="K3721">
        <v>127.4</v>
      </c>
    </row>
    <row r="3722" spans="1:11" x14ac:dyDescent="0.55000000000000004">
      <c r="A3722" t="s">
        <v>168</v>
      </c>
      <c r="B3722" t="s">
        <v>208</v>
      </c>
      <c r="C3722" t="s">
        <v>211</v>
      </c>
      <c r="D3722" t="s">
        <v>77</v>
      </c>
      <c r="E3722" t="s">
        <v>22</v>
      </c>
      <c r="F3722">
        <v>34534.46</v>
      </c>
      <c r="G3722">
        <v>199</v>
      </c>
      <c r="H3722">
        <v>94.12</v>
      </c>
      <c r="I3722">
        <v>182.67</v>
      </c>
      <c r="J3722">
        <v>15804.58</v>
      </c>
      <c r="K3722">
        <v>173.54</v>
      </c>
    </row>
    <row r="3723" spans="1:11" x14ac:dyDescent="0.55000000000000004">
      <c r="A3723" t="s">
        <v>168</v>
      </c>
      <c r="B3723" t="s">
        <v>208</v>
      </c>
      <c r="C3723" t="s">
        <v>212</v>
      </c>
      <c r="D3723" t="s">
        <v>77</v>
      </c>
      <c r="E3723" t="s">
        <v>22</v>
      </c>
      <c r="F3723">
        <v>61772.800000000003</v>
      </c>
      <c r="G3723">
        <v>760</v>
      </c>
      <c r="H3723">
        <v>40</v>
      </c>
      <c r="I3723">
        <v>85.56</v>
      </c>
      <c r="J3723">
        <v>31372.799999999999</v>
      </c>
      <c r="K3723">
        <v>81.28</v>
      </c>
    </row>
    <row r="3724" spans="1:11" x14ac:dyDescent="0.55000000000000004">
      <c r="A3724" t="s">
        <v>168</v>
      </c>
      <c r="B3724" t="s">
        <v>208</v>
      </c>
      <c r="C3724" t="s">
        <v>213</v>
      </c>
      <c r="D3724" t="s">
        <v>77</v>
      </c>
      <c r="E3724" t="s">
        <v>22</v>
      </c>
      <c r="F3724">
        <v>174868.3</v>
      </c>
      <c r="G3724">
        <v>1041</v>
      </c>
      <c r="H3724">
        <v>78.235897440000002</v>
      </c>
      <c r="I3724">
        <v>168.06410256000001</v>
      </c>
      <c r="J3724">
        <v>93520.57</v>
      </c>
      <c r="K3724">
        <v>168.06410256000001</v>
      </c>
    </row>
    <row r="3725" spans="1:11" x14ac:dyDescent="0.55000000000000004">
      <c r="A3725" t="s">
        <v>168</v>
      </c>
      <c r="B3725" t="s">
        <v>214</v>
      </c>
      <c r="C3725" t="s">
        <v>215</v>
      </c>
      <c r="D3725" t="s">
        <v>77</v>
      </c>
      <c r="E3725" t="s">
        <v>22</v>
      </c>
      <c r="F3725">
        <v>57822.21</v>
      </c>
      <c r="G3725">
        <v>1803</v>
      </c>
      <c r="H3725">
        <v>20</v>
      </c>
      <c r="I3725">
        <v>32.72</v>
      </c>
      <c r="J3725">
        <v>21762.21</v>
      </c>
      <c r="K3725">
        <v>32.07</v>
      </c>
    </row>
    <row r="3726" spans="1:11" x14ac:dyDescent="0.55000000000000004">
      <c r="A3726" t="s">
        <v>168</v>
      </c>
      <c r="B3726" t="s">
        <v>214</v>
      </c>
      <c r="C3726" t="s">
        <v>216</v>
      </c>
      <c r="D3726" t="s">
        <v>77</v>
      </c>
      <c r="E3726" t="s">
        <v>22</v>
      </c>
      <c r="F3726">
        <v>76411.08</v>
      </c>
      <c r="G3726">
        <v>834</v>
      </c>
      <c r="H3726">
        <v>51</v>
      </c>
      <c r="I3726">
        <v>96.44</v>
      </c>
      <c r="J3726">
        <v>33877.08</v>
      </c>
      <c r="K3726">
        <v>91.62</v>
      </c>
    </row>
    <row r="3727" spans="1:11" x14ac:dyDescent="0.55000000000000004">
      <c r="A3727" t="s">
        <v>168</v>
      </c>
      <c r="B3727" t="s">
        <v>214</v>
      </c>
      <c r="C3727" t="s">
        <v>217</v>
      </c>
      <c r="D3727" t="s">
        <v>77</v>
      </c>
      <c r="E3727" t="s">
        <v>22</v>
      </c>
      <c r="F3727">
        <v>129224.7</v>
      </c>
      <c r="G3727">
        <v>1374</v>
      </c>
      <c r="H3727">
        <v>65</v>
      </c>
      <c r="I3727">
        <v>99</v>
      </c>
      <c r="J3727">
        <v>39914.699999999997</v>
      </c>
      <c r="K3727">
        <v>94.05</v>
      </c>
    </row>
    <row r="3728" spans="1:11" x14ac:dyDescent="0.55000000000000004">
      <c r="A3728" t="s">
        <v>168</v>
      </c>
      <c r="B3728" t="s">
        <v>214</v>
      </c>
      <c r="C3728" t="s">
        <v>219</v>
      </c>
      <c r="D3728" t="s">
        <v>77</v>
      </c>
      <c r="E3728" t="s">
        <v>22</v>
      </c>
      <c r="F3728">
        <v>124196</v>
      </c>
      <c r="G3728">
        <v>692</v>
      </c>
      <c r="H3728">
        <v>111.45218749999999</v>
      </c>
      <c r="I3728">
        <v>178.28125</v>
      </c>
      <c r="J3728">
        <v>46567.91</v>
      </c>
      <c r="K3728">
        <v>178.28125</v>
      </c>
    </row>
    <row r="3729" spans="1:11" x14ac:dyDescent="0.55000000000000004">
      <c r="A3729" t="s">
        <v>168</v>
      </c>
      <c r="B3729" t="s">
        <v>214</v>
      </c>
      <c r="C3729" t="s">
        <v>220</v>
      </c>
      <c r="D3729" t="s">
        <v>77</v>
      </c>
      <c r="E3729" t="s">
        <v>22</v>
      </c>
      <c r="F3729">
        <v>23986</v>
      </c>
      <c r="G3729">
        <v>67</v>
      </c>
      <c r="H3729">
        <v>231.63749999999999</v>
      </c>
      <c r="I3729">
        <v>358</v>
      </c>
      <c r="J3729">
        <v>8490.7800000000007</v>
      </c>
      <c r="K3729">
        <v>358</v>
      </c>
    </row>
    <row r="3730" spans="1:11" x14ac:dyDescent="0.55000000000000004">
      <c r="A3730" t="s">
        <v>168</v>
      </c>
      <c r="B3730" t="s">
        <v>214</v>
      </c>
      <c r="C3730" t="s">
        <v>221</v>
      </c>
      <c r="D3730" t="s">
        <v>77</v>
      </c>
      <c r="E3730" t="s">
        <v>22</v>
      </c>
      <c r="F3730">
        <v>52405</v>
      </c>
      <c r="G3730">
        <v>223</v>
      </c>
      <c r="H3730">
        <v>152.75222221999999</v>
      </c>
      <c r="I3730">
        <v>235</v>
      </c>
      <c r="J3730">
        <v>18317.75</v>
      </c>
      <c r="K3730">
        <v>235</v>
      </c>
    </row>
    <row r="3731" spans="1:11" x14ac:dyDescent="0.55000000000000004">
      <c r="A3731" t="s">
        <v>168</v>
      </c>
      <c r="B3731" t="s">
        <v>169</v>
      </c>
      <c r="C3731" t="s">
        <v>170</v>
      </c>
      <c r="D3731" t="s">
        <v>78</v>
      </c>
      <c r="E3731" t="s">
        <v>22</v>
      </c>
      <c r="F3731">
        <v>136525.84</v>
      </c>
      <c r="G3731">
        <v>2825</v>
      </c>
      <c r="H3731">
        <v>30</v>
      </c>
      <c r="I3731">
        <v>48.88</v>
      </c>
      <c r="J3731">
        <v>51775.839999999997</v>
      </c>
      <c r="K3731">
        <v>48.527894740000001</v>
      </c>
    </row>
    <row r="3732" spans="1:11" x14ac:dyDescent="0.55000000000000004">
      <c r="A3732" t="s">
        <v>168</v>
      </c>
      <c r="B3732" t="s">
        <v>169</v>
      </c>
      <c r="C3732" t="s">
        <v>171</v>
      </c>
      <c r="D3732" t="s">
        <v>78</v>
      </c>
      <c r="E3732" t="s">
        <v>22</v>
      </c>
      <c r="F3732">
        <v>41921.839999999997</v>
      </c>
      <c r="G3732">
        <v>1028</v>
      </c>
      <c r="H3732">
        <v>20</v>
      </c>
      <c r="I3732">
        <v>41.61</v>
      </c>
      <c r="J3732">
        <v>21361.84</v>
      </c>
      <c r="K3732">
        <v>40.78</v>
      </c>
    </row>
    <row r="3733" spans="1:11" x14ac:dyDescent="0.55000000000000004">
      <c r="A3733" t="s">
        <v>168</v>
      </c>
      <c r="B3733" t="s">
        <v>169</v>
      </c>
      <c r="C3733" t="s">
        <v>172</v>
      </c>
      <c r="D3733" t="s">
        <v>78</v>
      </c>
      <c r="E3733" t="s">
        <v>22</v>
      </c>
      <c r="F3733">
        <v>191118.49</v>
      </c>
      <c r="G3733">
        <v>2467</v>
      </c>
      <c r="H3733">
        <v>39</v>
      </c>
      <c r="I3733">
        <v>81.55</v>
      </c>
      <c r="J3733">
        <v>94905.49</v>
      </c>
      <c r="K3733">
        <v>77.47</v>
      </c>
    </row>
    <row r="3734" spans="1:11" x14ac:dyDescent="0.55000000000000004">
      <c r="A3734" t="s">
        <v>168</v>
      </c>
      <c r="B3734" t="s">
        <v>169</v>
      </c>
      <c r="C3734" t="s">
        <v>173</v>
      </c>
      <c r="D3734" t="s">
        <v>78</v>
      </c>
      <c r="E3734" t="s">
        <v>22</v>
      </c>
      <c r="F3734">
        <v>31742.57</v>
      </c>
      <c r="G3734">
        <v>331</v>
      </c>
      <c r="H3734">
        <v>45</v>
      </c>
      <c r="I3734">
        <v>98.01</v>
      </c>
      <c r="J3734">
        <v>16847.57</v>
      </c>
      <c r="K3734">
        <v>95.91</v>
      </c>
    </row>
    <row r="3735" spans="1:11" x14ac:dyDescent="0.55000000000000004">
      <c r="A3735" t="s">
        <v>168</v>
      </c>
      <c r="B3735" t="s">
        <v>169</v>
      </c>
      <c r="C3735" t="s">
        <v>174</v>
      </c>
      <c r="D3735" t="s">
        <v>78</v>
      </c>
      <c r="E3735" t="s">
        <v>22</v>
      </c>
      <c r="F3735">
        <v>68516.7</v>
      </c>
      <c r="G3735">
        <v>245</v>
      </c>
      <c r="H3735">
        <v>116.19</v>
      </c>
      <c r="I3735">
        <v>294.38</v>
      </c>
      <c r="J3735">
        <v>40050.15</v>
      </c>
      <c r="K3735">
        <v>279.66000000000003</v>
      </c>
    </row>
    <row r="3736" spans="1:11" x14ac:dyDescent="0.55000000000000004">
      <c r="A3736" t="s">
        <v>168</v>
      </c>
      <c r="B3736" t="s">
        <v>169</v>
      </c>
      <c r="C3736" t="s">
        <v>175</v>
      </c>
      <c r="D3736" t="s">
        <v>78</v>
      </c>
      <c r="E3736" t="s">
        <v>22</v>
      </c>
      <c r="F3736">
        <v>164469</v>
      </c>
      <c r="G3736">
        <v>2253</v>
      </c>
      <c r="H3736">
        <v>41.480909089999997</v>
      </c>
      <c r="I3736">
        <v>73</v>
      </c>
      <c r="J3736">
        <v>70922.460000000006</v>
      </c>
      <c r="K3736">
        <v>73</v>
      </c>
    </row>
    <row r="3737" spans="1:11" x14ac:dyDescent="0.55000000000000004">
      <c r="A3737" t="s">
        <v>168</v>
      </c>
      <c r="B3737" t="s">
        <v>169</v>
      </c>
      <c r="C3737" t="s">
        <v>176</v>
      </c>
      <c r="D3737" t="s">
        <v>78</v>
      </c>
      <c r="E3737" t="s">
        <v>22</v>
      </c>
      <c r="F3737">
        <v>860754.4</v>
      </c>
      <c r="G3737">
        <v>3587</v>
      </c>
      <c r="H3737">
        <v>132.90623762000001</v>
      </c>
      <c r="I3737">
        <v>240.96049504999999</v>
      </c>
      <c r="J3737">
        <v>388381.94</v>
      </c>
      <c r="K3737">
        <v>240.96049504999999</v>
      </c>
    </row>
    <row r="3738" spans="1:11" x14ac:dyDescent="0.55000000000000004">
      <c r="A3738" t="s">
        <v>168</v>
      </c>
      <c r="B3738" t="s">
        <v>169</v>
      </c>
      <c r="C3738" t="s">
        <v>177</v>
      </c>
      <c r="D3738" t="s">
        <v>78</v>
      </c>
      <c r="E3738" t="s">
        <v>22</v>
      </c>
      <c r="F3738">
        <v>188706.8</v>
      </c>
      <c r="G3738">
        <v>1098</v>
      </c>
      <c r="H3738">
        <v>88.686842110000001</v>
      </c>
      <c r="I3738">
        <v>172.09473684</v>
      </c>
      <c r="J3738">
        <v>91493.36</v>
      </c>
      <c r="K3738">
        <v>172.09473684</v>
      </c>
    </row>
    <row r="3739" spans="1:11" x14ac:dyDescent="0.55000000000000004">
      <c r="A3739" t="s">
        <v>168</v>
      </c>
      <c r="B3739" t="s">
        <v>169</v>
      </c>
      <c r="C3739" t="s">
        <v>178</v>
      </c>
      <c r="D3739" t="s">
        <v>78</v>
      </c>
      <c r="E3739" t="s">
        <v>22</v>
      </c>
      <c r="F3739">
        <v>387197.8</v>
      </c>
      <c r="G3739">
        <v>8186</v>
      </c>
      <c r="H3739">
        <v>28.335999999999999</v>
      </c>
      <c r="I3739">
        <v>47.3</v>
      </c>
      <c r="J3739">
        <v>155057.92000000001</v>
      </c>
      <c r="K3739">
        <v>47.3</v>
      </c>
    </row>
    <row r="3740" spans="1:11" x14ac:dyDescent="0.55000000000000004">
      <c r="A3740" t="s">
        <v>168</v>
      </c>
      <c r="B3740" t="s">
        <v>169</v>
      </c>
      <c r="C3740" t="s">
        <v>179</v>
      </c>
      <c r="D3740" t="s">
        <v>78</v>
      </c>
      <c r="E3740" t="s">
        <v>22</v>
      </c>
      <c r="F3740">
        <v>506500.7</v>
      </c>
      <c r="G3740">
        <v>2662</v>
      </c>
      <c r="H3740">
        <v>102.59105882</v>
      </c>
      <c r="I3740">
        <v>189.22105882</v>
      </c>
      <c r="J3740">
        <v>231657.02</v>
      </c>
      <c r="K3740">
        <v>189.22105882</v>
      </c>
    </row>
    <row r="3741" spans="1:11" x14ac:dyDescent="0.55000000000000004">
      <c r="A3741" t="s">
        <v>168</v>
      </c>
      <c r="B3741" t="s">
        <v>169</v>
      </c>
      <c r="C3741" t="s">
        <v>180</v>
      </c>
      <c r="D3741" t="s">
        <v>78</v>
      </c>
      <c r="E3741" t="s">
        <v>22</v>
      </c>
      <c r="F3741">
        <v>321882.8</v>
      </c>
      <c r="G3741">
        <v>1219</v>
      </c>
      <c r="H3741">
        <v>149.18471697999999</v>
      </c>
      <c r="I3741">
        <v>264.86226414999999</v>
      </c>
      <c r="J3741">
        <v>140611.6</v>
      </c>
      <c r="K3741">
        <v>264.86226414999999</v>
      </c>
    </row>
    <row r="3742" spans="1:11" x14ac:dyDescent="0.55000000000000004">
      <c r="A3742" t="s">
        <v>168</v>
      </c>
      <c r="B3742" t="s">
        <v>169</v>
      </c>
      <c r="C3742" t="s">
        <v>181</v>
      </c>
      <c r="D3742" t="s">
        <v>78</v>
      </c>
      <c r="E3742" t="s">
        <v>22</v>
      </c>
      <c r="F3742">
        <v>111746.9</v>
      </c>
      <c r="G3742">
        <v>826</v>
      </c>
      <c r="H3742">
        <v>71.205833330000004</v>
      </c>
      <c r="I3742">
        <v>134.15416667</v>
      </c>
      <c r="J3742">
        <v>52630.3</v>
      </c>
      <c r="K3742">
        <v>134.15416667</v>
      </c>
    </row>
    <row r="3743" spans="1:11" x14ac:dyDescent="0.55000000000000004">
      <c r="A3743" t="s">
        <v>168</v>
      </c>
      <c r="B3743" t="s">
        <v>169</v>
      </c>
      <c r="C3743" t="s">
        <v>182</v>
      </c>
      <c r="D3743" t="s">
        <v>78</v>
      </c>
      <c r="E3743" t="s">
        <v>22</v>
      </c>
      <c r="F3743">
        <v>57098.3</v>
      </c>
      <c r="G3743">
        <v>516</v>
      </c>
      <c r="H3743">
        <v>63.51</v>
      </c>
      <c r="I3743">
        <v>110.48916667</v>
      </c>
      <c r="J3743">
        <v>24251.46</v>
      </c>
      <c r="K3743">
        <v>110.48916667</v>
      </c>
    </row>
    <row r="3744" spans="1:11" x14ac:dyDescent="0.55000000000000004">
      <c r="A3744" t="s">
        <v>168</v>
      </c>
      <c r="B3744" t="s">
        <v>183</v>
      </c>
      <c r="C3744" t="s">
        <v>184</v>
      </c>
      <c r="D3744" t="s">
        <v>78</v>
      </c>
      <c r="E3744" t="s">
        <v>22</v>
      </c>
      <c r="F3744">
        <v>243635.03</v>
      </c>
      <c r="G3744">
        <v>4089</v>
      </c>
      <c r="H3744">
        <v>25.7</v>
      </c>
      <c r="I3744">
        <v>61.84</v>
      </c>
      <c r="J3744">
        <v>138547.73000000001</v>
      </c>
      <c r="K3744">
        <v>60.505454550000003</v>
      </c>
    </row>
    <row r="3745" spans="1:11" x14ac:dyDescent="0.55000000000000004">
      <c r="A3745" t="s">
        <v>168</v>
      </c>
      <c r="B3745" t="s">
        <v>183</v>
      </c>
      <c r="C3745" t="s">
        <v>185</v>
      </c>
      <c r="D3745" t="s">
        <v>78</v>
      </c>
      <c r="E3745" t="s">
        <v>22</v>
      </c>
      <c r="F3745">
        <v>105164.54</v>
      </c>
      <c r="G3745">
        <v>1077</v>
      </c>
      <c r="H3745">
        <v>49.69</v>
      </c>
      <c r="I3745">
        <v>106.5</v>
      </c>
      <c r="J3745">
        <v>51648.41</v>
      </c>
      <c r="K3745">
        <v>97.295000000000002</v>
      </c>
    </row>
    <row r="3746" spans="1:11" x14ac:dyDescent="0.55000000000000004">
      <c r="A3746" t="s">
        <v>168</v>
      </c>
      <c r="B3746" t="s">
        <v>183</v>
      </c>
      <c r="C3746" t="s">
        <v>186</v>
      </c>
      <c r="D3746" t="s">
        <v>78</v>
      </c>
      <c r="E3746" t="s">
        <v>22</v>
      </c>
      <c r="F3746">
        <v>376295.72</v>
      </c>
      <c r="G3746">
        <v>3217</v>
      </c>
      <c r="H3746">
        <v>58.88</v>
      </c>
      <c r="I3746">
        <v>122.7</v>
      </c>
      <c r="J3746">
        <v>186878.76</v>
      </c>
      <c r="K3746">
        <v>118.28545455</v>
      </c>
    </row>
    <row r="3747" spans="1:11" x14ac:dyDescent="0.55000000000000004">
      <c r="A3747" t="s">
        <v>168</v>
      </c>
      <c r="B3747" t="s">
        <v>183</v>
      </c>
      <c r="C3747" t="s">
        <v>187</v>
      </c>
      <c r="D3747" t="s">
        <v>78</v>
      </c>
      <c r="E3747" t="s">
        <v>22</v>
      </c>
      <c r="F3747">
        <v>22281.78</v>
      </c>
      <c r="G3747">
        <v>269</v>
      </c>
      <c r="H3747">
        <v>40.407499999999999</v>
      </c>
      <c r="I3747">
        <v>95.62</v>
      </c>
      <c r="J3747">
        <v>11465.6</v>
      </c>
      <c r="K3747">
        <v>85.62</v>
      </c>
    </row>
    <row r="3748" spans="1:11" x14ac:dyDescent="0.55000000000000004">
      <c r="A3748" t="s">
        <v>168</v>
      </c>
      <c r="B3748" t="s">
        <v>183</v>
      </c>
      <c r="C3748" t="s">
        <v>188</v>
      </c>
      <c r="D3748" t="s">
        <v>78</v>
      </c>
      <c r="E3748" t="s">
        <v>22</v>
      </c>
      <c r="F3748">
        <v>23847.62</v>
      </c>
      <c r="G3748">
        <v>164</v>
      </c>
      <c r="H3748">
        <v>72.5</v>
      </c>
      <c r="I3748">
        <v>148.30000000000001</v>
      </c>
      <c r="J3748">
        <v>11957.62</v>
      </c>
      <c r="K3748">
        <v>145.54285714</v>
      </c>
    </row>
    <row r="3749" spans="1:11" x14ac:dyDescent="0.55000000000000004">
      <c r="A3749" t="s">
        <v>168</v>
      </c>
      <c r="B3749" t="s">
        <v>183</v>
      </c>
      <c r="C3749" t="s">
        <v>189</v>
      </c>
      <c r="D3749" t="s">
        <v>78</v>
      </c>
      <c r="E3749" t="s">
        <v>22</v>
      </c>
      <c r="F3749">
        <v>227047.5</v>
      </c>
      <c r="G3749">
        <v>3347</v>
      </c>
      <c r="H3749">
        <v>36.223333330000003</v>
      </c>
      <c r="I3749">
        <v>67.678571430000005</v>
      </c>
      <c r="J3749">
        <v>105275.34</v>
      </c>
      <c r="K3749">
        <v>67.678571430000005</v>
      </c>
    </row>
    <row r="3750" spans="1:11" x14ac:dyDescent="0.55000000000000004">
      <c r="A3750" t="s">
        <v>168</v>
      </c>
      <c r="B3750" t="s">
        <v>183</v>
      </c>
      <c r="C3750" t="s">
        <v>190</v>
      </c>
      <c r="D3750" t="s">
        <v>78</v>
      </c>
      <c r="E3750" t="s">
        <v>22</v>
      </c>
      <c r="F3750">
        <v>438956.3</v>
      </c>
      <c r="G3750">
        <v>11461</v>
      </c>
      <c r="H3750">
        <v>24.707179490000001</v>
      </c>
      <c r="I3750">
        <v>38.299999999999997</v>
      </c>
      <c r="J3750">
        <v>156202.26999999999</v>
      </c>
      <c r="K3750">
        <v>38.299999999999997</v>
      </c>
    </row>
    <row r="3751" spans="1:11" x14ac:dyDescent="0.55000000000000004">
      <c r="A3751" t="s">
        <v>168</v>
      </c>
      <c r="B3751" t="s">
        <v>183</v>
      </c>
      <c r="C3751" t="s">
        <v>191</v>
      </c>
      <c r="D3751" t="s">
        <v>78</v>
      </c>
      <c r="E3751" t="s">
        <v>22</v>
      </c>
      <c r="F3751">
        <v>833567.2</v>
      </c>
      <c r="G3751">
        <v>26325</v>
      </c>
      <c r="H3751">
        <v>20.99565217</v>
      </c>
      <c r="I3751">
        <v>31.950956519999998</v>
      </c>
      <c r="J3751">
        <v>285740.19</v>
      </c>
      <c r="K3751">
        <v>31.950956519999998</v>
      </c>
    </row>
    <row r="3752" spans="1:11" x14ac:dyDescent="0.55000000000000004">
      <c r="A3752" t="s">
        <v>168</v>
      </c>
      <c r="B3752" t="s">
        <v>183</v>
      </c>
      <c r="C3752" t="s">
        <v>192</v>
      </c>
      <c r="D3752" t="s">
        <v>78</v>
      </c>
      <c r="E3752" t="s">
        <v>22</v>
      </c>
      <c r="F3752">
        <v>233685.35</v>
      </c>
      <c r="G3752">
        <v>5007</v>
      </c>
      <c r="H3752">
        <v>30.233888889999999</v>
      </c>
      <c r="I3752">
        <v>46.783333329999998</v>
      </c>
      <c r="J3752">
        <v>82764.479999999996</v>
      </c>
      <c r="K3752">
        <v>46.783333329999998</v>
      </c>
    </row>
    <row r="3753" spans="1:11" x14ac:dyDescent="0.55000000000000004">
      <c r="A3753" t="s">
        <v>168</v>
      </c>
      <c r="B3753" t="s">
        <v>183</v>
      </c>
      <c r="C3753" t="s">
        <v>193</v>
      </c>
      <c r="D3753" t="s">
        <v>78</v>
      </c>
      <c r="E3753" t="s">
        <v>22</v>
      </c>
      <c r="F3753">
        <v>348542.5</v>
      </c>
      <c r="G3753">
        <v>16402</v>
      </c>
      <c r="H3753">
        <v>12.42545455</v>
      </c>
      <c r="I3753">
        <v>21.25</v>
      </c>
      <c r="J3753">
        <v>144786.04</v>
      </c>
      <c r="K3753">
        <v>21.25</v>
      </c>
    </row>
    <row r="3754" spans="1:11" x14ac:dyDescent="0.55000000000000004">
      <c r="A3754" t="s">
        <v>168</v>
      </c>
      <c r="B3754" t="s">
        <v>183</v>
      </c>
      <c r="C3754" t="s">
        <v>194</v>
      </c>
      <c r="D3754" t="s">
        <v>78</v>
      </c>
      <c r="E3754" t="s">
        <v>22</v>
      </c>
      <c r="F3754">
        <v>767151.7</v>
      </c>
      <c r="G3754">
        <v>11262</v>
      </c>
      <c r="H3754">
        <v>37.987380950000002</v>
      </c>
      <c r="I3754">
        <v>68.675238100000001</v>
      </c>
      <c r="J3754">
        <v>343484.14</v>
      </c>
      <c r="K3754">
        <v>68.675238100000001</v>
      </c>
    </row>
    <row r="3755" spans="1:11" x14ac:dyDescent="0.55000000000000004">
      <c r="A3755" t="s">
        <v>168</v>
      </c>
      <c r="B3755" t="s">
        <v>183</v>
      </c>
      <c r="C3755" t="s">
        <v>195</v>
      </c>
      <c r="D3755" t="s">
        <v>78</v>
      </c>
      <c r="E3755" t="s">
        <v>22</v>
      </c>
      <c r="F3755">
        <v>859390.05</v>
      </c>
      <c r="G3755">
        <v>9796</v>
      </c>
      <c r="H3755">
        <v>43.50011628</v>
      </c>
      <c r="I3755">
        <v>87.843023259999995</v>
      </c>
      <c r="J3755">
        <v>433708.79</v>
      </c>
      <c r="K3755">
        <v>87.843023259999995</v>
      </c>
    </row>
    <row r="3756" spans="1:11" x14ac:dyDescent="0.55000000000000004">
      <c r="A3756" t="s">
        <v>168</v>
      </c>
      <c r="B3756" t="s">
        <v>183</v>
      </c>
      <c r="C3756" t="s">
        <v>196</v>
      </c>
      <c r="D3756" t="s">
        <v>78</v>
      </c>
      <c r="E3756" t="s">
        <v>22</v>
      </c>
      <c r="F3756">
        <v>196550.8</v>
      </c>
      <c r="G3756">
        <v>3886</v>
      </c>
      <c r="H3756">
        <v>30.494230770000001</v>
      </c>
      <c r="I3756">
        <v>50.578846149999997</v>
      </c>
      <c r="J3756">
        <v>78024.789999999994</v>
      </c>
      <c r="K3756">
        <v>50.578846149999997</v>
      </c>
    </row>
    <row r="3757" spans="1:11" x14ac:dyDescent="0.55000000000000004">
      <c r="A3757" t="s">
        <v>168</v>
      </c>
      <c r="B3757" t="s">
        <v>183</v>
      </c>
      <c r="C3757" t="s">
        <v>197</v>
      </c>
      <c r="D3757" t="s">
        <v>78</v>
      </c>
      <c r="E3757" t="s">
        <v>22</v>
      </c>
      <c r="F3757">
        <v>864510.2</v>
      </c>
      <c r="G3757">
        <v>24960</v>
      </c>
      <c r="H3757">
        <v>23.050094340000001</v>
      </c>
      <c r="I3757">
        <v>34.827075469999997</v>
      </c>
      <c r="J3757">
        <v>291788.94</v>
      </c>
      <c r="K3757">
        <v>34.827075469999997</v>
      </c>
    </row>
    <row r="3758" spans="1:11" x14ac:dyDescent="0.55000000000000004">
      <c r="A3758" t="s">
        <v>168</v>
      </c>
      <c r="B3758" t="s">
        <v>183</v>
      </c>
      <c r="C3758" t="s">
        <v>198</v>
      </c>
      <c r="D3758" t="s">
        <v>78</v>
      </c>
      <c r="E3758" t="s">
        <v>22</v>
      </c>
      <c r="F3758">
        <v>453828.5</v>
      </c>
      <c r="G3758">
        <v>10587</v>
      </c>
      <c r="H3758">
        <v>24.65880597</v>
      </c>
      <c r="I3758">
        <v>42.88850746</v>
      </c>
      <c r="J3758">
        <v>192008.75</v>
      </c>
      <c r="K3758">
        <v>42.88850746</v>
      </c>
    </row>
    <row r="3759" spans="1:11" x14ac:dyDescent="0.55000000000000004">
      <c r="A3759" t="s">
        <v>168</v>
      </c>
      <c r="B3759" t="s">
        <v>183</v>
      </c>
      <c r="C3759" t="s">
        <v>199</v>
      </c>
      <c r="D3759" t="s">
        <v>78</v>
      </c>
      <c r="E3759" t="s">
        <v>22</v>
      </c>
      <c r="F3759">
        <v>685641.6</v>
      </c>
      <c r="G3759">
        <v>10944</v>
      </c>
      <c r="H3759">
        <v>33.611511630000003</v>
      </c>
      <c r="I3759">
        <v>62.65</v>
      </c>
      <c r="J3759">
        <v>317734.52</v>
      </c>
      <c r="K3759">
        <v>62.65</v>
      </c>
    </row>
    <row r="3760" spans="1:11" x14ac:dyDescent="0.55000000000000004">
      <c r="A3760" t="s">
        <v>168</v>
      </c>
      <c r="B3760" t="s">
        <v>200</v>
      </c>
      <c r="C3760" t="s">
        <v>201</v>
      </c>
      <c r="D3760" t="s">
        <v>78</v>
      </c>
      <c r="E3760" t="s">
        <v>22</v>
      </c>
      <c r="F3760">
        <v>525322.07999999996</v>
      </c>
      <c r="G3760">
        <v>43272</v>
      </c>
      <c r="H3760">
        <v>8.56</v>
      </c>
      <c r="I3760">
        <v>12.78</v>
      </c>
      <c r="J3760">
        <v>154913.76</v>
      </c>
      <c r="K3760">
        <v>12.14</v>
      </c>
    </row>
    <row r="3761" spans="1:11" x14ac:dyDescent="0.55000000000000004">
      <c r="A3761" t="s">
        <v>168</v>
      </c>
      <c r="B3761" t="s">
        <v>200</v>
      </c>
      <c r="C3761" t="s">
        <v>202</v>
      </c>
      <c r="D3761" t="s">
        <v>78</v>
      </c>
      <c r="E3761" t="s">
        <v>22</v>
      </c>
      <c r="F3761">
        <v>140789.22</v>
      </c>
      <c r="G3761">
        <v>8723</v>
      </c>
      <c r="H3761">
        <v>11.43</v>
      </c>
      <c r="I3761">
        <v>16.64</v>
      </c>
      <c r="J3761">
        <v>41085.33</v>
      </c>
      <c r="K3761">
        <v>16.14</v>
      </c>
    </row>
    <row r="3762" spans="1:11" x14ac:dyDescent="0.55000000000000004">
      <c r="A3762" t="s">
        <v>168</v>
      </c>
      <c r="B3762" t="s">
        <v>200</v>
      </c>
      <c r="C3762" t="s">
        <v>203</v>
      </c>
      <c r="D3762" t="s">
        <v>78</v>
      </c>
      <c r="E3762" t="s">
        <v>22</v>
      </c>
      <c r="F3762">
        <v>400941.46</v>
      </c>
      <c r="G3762">
        <v>3526</v>
      </c>
      <c r="H3762">
        <v>80</v>
      </c>
      <c r="I3762">
        <v>119.69</v>
      </c>
      <c r="J3762">
        <v>118861.46</v>
      </c>
      <c r="K3762">
        <v>113.71</v>
      </c>
    </row>
    <row r="3763" spans="1:11" x14ac:dyDescent="0.55000000000000004">
      <c r="A3763" t="s">
        <v>168</v>
      </c>
      <c r="B3763" t="s">
        <v>200</v>
      </c>
      <c r="C3763" t="s">
        <v>204</v>
      </c>
      <c r="D3763" t="s">
        <v>78</v>
      </c>
      <c r="E3763" t="s">
        <v>22</v>
      </c>
      <c r="F3763">
        <v>151765.31</v>
      </c>
      <c r="G3763">
        <v>3852</v>
      </c>
      <c r="H3763">
        <v>23.53</v>
      </c>
      <c r="I3763">
        <v>40.520000000000003</v>
      </c>
      <c r="J3763">
        <v>61127.75</v>
      </c>
      <c r="K3763">
        <v>39.417142859999998</v>
      </c>
    </row>
    <row r="3764" spans="1:11" x14ac:dyDescent="0.55000000000000004">
      <c r="A3764" t="s">
        <v>168</v>
      </c>
      <c r="B3764" t="s">
        <v>200</v>
      </c>
      <c r="C3764" t="s">
        <v>205</v>
      </c>
      <c r="D3764" t="s">
        <v>78</v>
      </c>
      <c r="E3764" t="s">
        <v>22</v>
      </c>
      <c r="F3764">
        <v>118280.32000000001</v>
      </c>
      <c r="G3764">
        <v>1349</v>
      </c>
      <c r="H3764">
        <v>47</v>
      </c>
      <c r="I3764">
        <v>92.29</v>
      </c>
      <c r="J3764">
        <v>54877.32</v>
      </c>
      <c r="K3764">
        <v>87.68</v>
      </c>
    </row>
    <row r="3765" spans="1:11" x14ac:dyDescent="0.55000000000000004">
      <c r="A3765" t="s">
        <v>168</v>
      </c>
      <c r="B3765" t="s">
        <v>200</v>
      </c>
      <c r="C3765" t="s">
        <v>206</v>
      </c>
      <c r="D3765" t="s">
        <v>78</v>
      </c>
      <c r="E3765" t="s">
        <v>22</v>
      </c>
      <c r="F3765">
        <v>135860.9</v>
      </c>
      <c r="G3765">
        <v>3362</v>
      </c>
      <c r="H3765">
        <v>18.052916669999998</v>
      </c>
      <c r="I3765">
        <v>40.379166669999996</v>
      </c>
      <c r="J3765">
        <v>75709.19</v>
      </c>
      <c r="K3765">
        <v>40.379166669999996</v>
      </c>
    </row>
    <row r="3766" spans="1:11" x14ac:dyDescent="0.55000000000000004">
      <c r="A3766" t="s">
        <v>168</v>
      </c>
      <c r="B3766" t="s">
        <v>200</v>
      </c>
      <c r="C3766" t="s">
        <v>207</v>
      </c>
      <c r="D3766" t="s">
        <v>78</v>
      </c>
      <c r="E3766" t="s">
        <v>22</v>
      </c>
      <c r="F3766">
        <v>75955.199999999997</v>
      </c>
      <c r="G3766">
        <v>5888</v>
      </c>
      <c r="H3766">
        <v>4.8872727300000003</v>
      </c>
      <c r="I3766">
        <v>12.9</v>
      </c>
      <c r="J3766">
        <v>47450.53</v>
      </c>
      <c r="K3766">
        <v>12.9</v>
      </c>
    </row>
    <row r="3767" spans="1:11" x14ac:dyDescent="0.55000000000000004">
      <c r="A3767" t="s">
        <v>168</v>
      </c>
      <c r="B3767" t="s">
        <v>208</v>
      </c>
      <c r="C3767" t="s">
        <v>209</v>
      </c>
      <c r="D3767" t="s">
        <v>78</v>
      </c>
      <c r="E3767" t="s">
        <v>22</v>
      </c>
      <c r="F3767">
        <v>340001.97</v>
      </c>
      <c r="G3767">
        <v>3399</v>
      </c>
      <c r="H3767">
        <v>71.19</v>
      </c>
      <c r="I3767">
        <v>105.29</v>
      </c>
      <c r="J3767">
        <v>98027.16</v>
      </c>
      <c r="K3767">
        <v>100.03</v>
      </c>
    </row>
    <row r="3768" spans="1:11" x14ac:dyDescent="0.55000000000000004">
      <c r="A3768" t="s">
        <v>168</v>
      </c>
      <c r="B3768" t="s">
        <v>208</v>
      </c>
      <c r="C3768" t="s">
        <v>210</v>
      </c>
      <c r="D3768" t="s">
        <v>78</v>
      </c>
      <c r="E3768" t="s">
        <v>22</v>
      </c>
      <c r="F3768">
        <v>236964</v>
      </c>
      <c r="G3768">
        <v>1860</v>
      </c>
      <c r="H3768">
        <v>92.58</v>
      </c>
      <c r="I3768">
        <v>134.11000000000001</v>
      </c>
      <c r="J3768">
        <v>64765.2</v>
      </c>
      <c r="K3768">
        <v>127.4</v>
      </c>
    </row>
    <row r="3769" spans="1:11" x14ac:dyDescent="0.55000000000000004">
      <c r="A3769" t="s">
        <v>168</v>
      </c>
      <c r="B3769" t="s">
        <v>208</v>
      </c>
      <c r="C3769" t="s">
        <v>211</v>
      </c>
      <c r="D3769" t="s">
        <v>78</v>
      </c>
      <c r="E3769" t="s">
        <v>22</v>
      </c>
      <c r="F3769">
        <v>216404.38</v>
      </c>
      <c r="G3769">
        <v>1247</v>
      </c>
      <c r="H3769">
        <v>94.12</v>
      </c>
      <c r="I3769">
        <v>182.67</v>
      </c>
      <c r="J3769">
        <v>99036.74</v>
      </c>
      <c r="K3769">
        <v>173.54</v>
      </c>
    </row>
    <row r="3770" spans="1:11" x14ac:dyDescent="0.55000000000000004">
      <c r="A3770" t="s">
        <v>168</v>
      </c>
      <c r="B3770" t="s">
        <v>208</v>
      </c>
      <c r="C3770" t="s">
        <v>212</v>
      </c>
      <c r="D3770" t="s">
        <v>78</v>
      </c>
      <c r="E3770" t="s">
        <v>22</v>
      </c>
      <c r="F3770">
        <v>115986.56</v>
      </c>
      <c r="G3770">
        <v>1427</v>
      </c>
      <c r="H3770">
        <v>40</v>
      </c>
      <c r="I3770">
        <v>85.56</v>
      </c>
      <c r="J3770">
        <v>58906.559999999998</v>
      </c>
      <c r="K3770">
        <v>81.28</v>
      </c>
    </row>
    <row r="3771" spans="1:11" x14ac:dyDescent="0.55000000000000004">
      <c r="A3771" t="s">
        <v>168</v>
      </c>
      <c r="B3771" t="s">
        <v>208</v>
      </c>
      <c r="C3771" t="s">
        <v>213</v>
      </c>
      <c r="D3771" t="s">
        <v>78</v>
      </c>
      <c r="E3771" t="s">
        <v>22</v>
      </c>
      <c r="F3771">
        <v>293672.90000000002</v>
      </c>
      <c r="G3771">
        <v>1746</v>
      </c>
      <c r="H3771">
        <v>78.358333329999994</v>
      </c>
      <c r="I3771">
        <v>168.25916667000001</v>
      </c>
      <c r="J3771">
        <v>156970.56</v>
      </c>
      <c r="K3771">
        <v>168.25916667000001</v>
      </c>
    </row>
    <row r="3772" spans="1:11" x14ac:dyDescent="0.55000000000000004">
      <c r="A3772" t="s">
        <v>168</v>
      </c>
      <c r="B3772" t="s">
        <v>214</v>
      </c>
      <c r="C3772" t="s">
        <v>215</v>
      </c>
      <c r="D3772" t="s">
        <v>78</v>
      </c>
      <c r="E3772" t="s">
        <v>22</v>
      </c>
      <c r="F3772">
        <v>330236.13</v>
      </c>
      <c r="G3772">
        <v>10597</v>
      </c>
      <c r="H3772">
        <v>20</v>
      </c>
      <c r="I3772">
        <v>32.72</v>
      </c>
      <c r="J3772">
        <v>118296.13</v>
      </c>
      <c r="K3772">
        <v>29.303333330000001</v>
      </c>
    </row>
    <row r="3773" spans="1:11" x14ac:dyDescent="0.55000000000000004">
      <c r="A3773" t="s">
        <v>168</v>
      </c>
      <c r="B3773" t="s">
        <v>214</v>
      </c>
      <c r="C3773" t="s">
        <v>216</v>
      </c>
      <c r="D3773" t="s">
        <v>78</v>
      </c>
      <c r="E3773" t="s">
        <v>22</v>
      </c>
      <c r="F3773">
        <v>163541.70000000001</v>
      </c>
      <c r="G3773">
        <v>1785</v>
      </c>
      <c r="H3773">
        <v>51</v>
      </c>
      <c r="I3773">
        <v>96.44</v>
      </c>
      <c r="J3773">
        <v>72506.7</v>
      </c>
      <c r="K3773">
        <v>91.62</v>
      </c>
    </row>
    <row r="3774" spans="1:11" x14ac:dyDescent="0.55000000000000004">
      <c r="A3774" t="s">
        <v>168</v>
      </c>
      <c r="B3774" t="s">
        <v>214</v>
      </c>
      <c r="C3774" t="s">
        <v>217</v>
      </c>
      <c r="D3774" t="s">
        <v>78</v>
      </c>
      <c r="E3774" t="s">
        <v>22</v>
      </c>
      <c r="F3774">
        <v>471472.65</v>
      </c>
      <c r="G3774">
        <v>5013</v>
      </c>
      <c r="H3774">
        <v>65</v>
      </c>
      <c r="I3774">
        <v>99</v>
      </c>
      <c r="J3774">
        <v>145627.65</v>
      </c>
      <c r="K3774">
        <v>94.05</v>
      </c>
    </row>
    <row r="3775" spans="1:11" x14ac:dyDescent="0.55000000000000004">
      <c r="A3775" t="s">
        <v>168</v>
      </c>
      <c r="B3775" t="s">
        <v>214</v>
      </c>
      <c r="C3775" t="s">
        <v>218</v>
      </c>
      <c r="D3775" t="s">
        <v>78</v>
      </c>
      <c r="E3775" t="s">
        <v>22</v>
      </c>
      <c r="F3775">
        <v>498747.22</v>
      </c>
      <c r="G3775">
        <v>1506</v>
      </c>
      <c r="H3775">
        <v>176.47</v>
      </c>
      <c r="I3775">
        <v>359.6</v>
      </c>
      <c r="J3775">
        <v>232983.4</v>
      </c>
      <c r="K3775">
        <v>330.38249999999999</v>
      </c>
    </row>
    <row r="3776" spans="1:11" x14ac:dyDescent="0.55000000000000004">
      <c r="A3776" t="s">
        <v>168</v>
      </c>
      <c r="B3776" t="s">
        <v>214</v>
      </c>
      <c r="C3776" t="s">
        <v>219</v>
      </c>
      <c r="D3776" t="s">
        <v>78</v>
      </c>
      <c r="E3776" t="s">
        <v>22</v>
      </c>
      <c r="F3776">
        <v>212310</v>
      </c>
      <c r="G3776">
        <v>1119</v>
      </c>
      <c r="H3776">
        <v>151.98576922999999</v>
      </c>
      <c r="I3776">
        <v>239.21153846000001</v>
      </c>
      <c r="J3776">
        <v>78208</v>
      </c>
      <c r="K3776">
        <v>239.21153846000001</v>
      </c>
    </row>
    <row r="3777" spans="1:11" x14ac:dyDescent="0.55000000000000004">
      <c r="A3777" t="s">
        <v>168</v>
      </c>
      <c r="B3777" t="s">
        <v>214</v>
      </c>
      <c r="C3777" t="s">
        <v>220</v>
      </c>
      <c r="D3777" t="s">
        <v>78</v>
      </c>
      <c r="E3777" t="s">
        <v>22</v>
      </c>
      <c r="F3777">
        <v>85204</v>
      </c>
      <c r="G3777">
        <v>238</v>
      </c>
      <c r="H3777">
        <v>230.68882353000001</v>
      </c>
      <c r="I3777">
        <v>358</v>
      </c>
      <c r="J3777">
        <v>30289.759999999998</v>
      </c>
      <c r="K3777">
        <v>358</v>
      </c>
    </row>
    <row r="3778" spans="1:11" x14ac:dyDescent="0.55000000000000004">
      <c r="A3778" t="s">
        <v>168</v>
      </c>
      <c r="B3778" t="s">
        <v>214</v>
      </c>
      <c r="C3778" t="s">
        <v>221</v>
      </c>
      <c r="D3778" t="s">
        <v>78</v>
      </c>
      <c r="E3778" t="s">
        <v>22</v>
      </c>
      <c r="F3778">
        <v>40185</v>
      </c>
      <c r="G3778">
        <v>171</v>
      </c>
      <c r="H3778">
        <v>153.06666666999999</v>
      </c>
      <c r="I3778">
        <v>235</v>
      </c>
      <c r="J3778">
        <v>14020.77</v>
      </c>
      <c r="K3778">
        <v>235</v>
      </c>
    </row>
    <row r="3779" spans="1:11" x14ac:dyDescent="0.55000000000000004">
      <c r="A3779" t="s">
        <v>168</v>
      </c>
      <c r="B3779" t="s">
        <v>169</v>
      </c>
      <c r="C3779" t="s">
        <v>170</v>
      </c>
      <c r="D3779" t="s">
        <v>79</v>
      </c>
      <c r="E3779" t="s">
        <v>27</v>
      </c>
      <c r="F3779">
        <v>10748.46</v>
      </c>
      <c r="G3779">
        <v>222</v>
      </c>
      <c r="H3779">
        <v>30</v>
      </c>
      <c r="I3779">
        <v>48.88</v>
      </c>
      <c r="J3779">
        <v>4088.46</v>
      </c>
      <c r="K3779">
        <v>48.634999999999998</v>
      </c>
    </row>
    <row r="3780" spans="1:11" x14ac:dyDescent="0.55000000000000004">
      <c r="A3780" t="s">
        <v>168</v>
      </c>
      <c r="B3780" t="s">
        <v>169</v>
      </c>
      <c r="C3780" t="s">
        <v>170</v>
      </c>
      <c r="D3780" t="s">
        <v>79</v>
      </c>
      <c r="E3780" t="s">
        <v>22</v>
      </c>
      <c r="F3780">
        <v>157913.29999999999</v>
      </c>
      <c r="G3780">
        <v>3242</v>
      </c>
      <c r="H3780">
        <v>30</v>
      </c>
      <c r="I3780">
        <v>48.88</v>
      </c>
      <c r="J3780">
        <v>60653.3</v>
      </c>
      <c r="K3780">
        <v>48.730277780000002</v>
      </c>
    </row>
    <row r="3781" spans="1:11" x14ac:dyDescent="0.55000000000000004">
      <c r="A3781" t="s">
        <v>168</v>
      </c>
      <c r="B3781" t="s">
        <v>169</v>
      </c>
      <c r="C3781" t="s">
        <v>171</v>
      </c>
      <c r="D3781" t="s">
        <v>79</v>
      </c>
      <c r="E3781" t="s">
        <v>22</v>
      </c>
      <c r="F3781">
        <v>51694.94</v>
      </c>
      <c r="G3781">
        <v>1253</v>
      </c>
      <c r="H3781">
        <v>20</v>
      </c>
      <c r="I3781">
        <v>41.61</v>
      </c>
      <c r="J3781">
        <v>26634.94</v>
      </c>
      <c r="K3781">
        <v>41.313571430000003</v>
      </c>
    </row>
    <row r="3782" spans="1:11" x14ac:dyDescent="0.55000000000000004">
      <c r="A3782" t="s">
        <v>168</v>
      </c>
      <c r="B3782" t="s">
        <v>169</v>
      </c>
      <c r="C3782" t="s">
        <v>172</v>
      </c>
      <c r="D3782" t="s">
        <v>79</v>
      </c>
      <c r="E3782" t="s">
        <v>27</v>
      </c>
      <c r="F3782">
        <v>4034.1</v>
      </c>
      <c r="G3782">
        <v>51</v>
      </c>
      <c r="H3782">
        <v>39</v>
      </c>
      <c r="I3782">
        <v>81.55</v>
      </c>
      <c r="J3782">
        <v>2045.1</v>
      </c>
      <c r="K3782">
        <v>79.099999999999994</v>
      </c>
    </row>
    <row r="3783" spans="1:11" x14ac:dyDescent="0.55000000000000004">
      <c r="A3783" t="s">
        <v>168</v>
      </c>
      <c r="B3783" t="s">
        <v>169</v>
      </c>
      <c r="C3783" t="s">
        <v>172</v>
      </c>
      <c r="D3783" t="s">
        <v>79</v>
      </c>
      <c r="E3783" t="s">
        <v>22</v>
      </c>
      <c r="F3783">
        <v>231768.64</v>
      </c>
      <c r="G3783">
        <v>2969</v>
      </c>
      <c r="H3783">
        <v>39</v>
      </c>
      <c r="I3783">
        <v>81.55</v>
      </c>
      <c r="J3783">
        <v>115977.64</v>
      </c>
      <c r="K3783">
        <v>78.172187500000007</v>
      </c>
    </row>
    <row r="3784" spans="1:11" x14ac:dyDescent="0.55000000000000004">
      <c r="A3784" t="s">
        <v>168</v>
      </c>
      <c r="B3784" t="s">
        <v>169</v>
      </c>
      <c r="C3784" t="s">
        <v>173</v>
      </c>
      <c r="D3784" t="s">
        <v>79</v>
      </c>
      <c r="E3784" t="s">
        <v>27</v>
      </c>
      <c r="F3784">
        <v>4998.51</v>
      </c>
      <c r="G3784">
        <v>51</v>
      </c>
      <c r="H3784">
        <v>45</v>
      </c>
      <c r="I3784">
        <v>98.01</v>
      </c>
      <c r="J3784">
        <v>2703.51</v>
      </c>
      <c r="K3784">
        <v>98.01</v>
      </c>
    </row>
    <row r="3785" spans="1:11" x14ac:dyDescent="0.55000000000000004">
      <c r="A3785" t="s">
        <v>168</v>
      </c>
      <c r="B3785" t="s">
        <v>169</v>
      </c>
      <c r="C3785" t="s">
        <v>173</v>
      </c>
      <c r="D3785" t="s">
        <v>79</v>
      </c>
      <c r="E3785" t="s">
        <v>22</v>
      </c>
      <c r="F3785">
        <v>34794.559999999998</v>
      </c>
      <c r="G3785">
        <v>358</v>
      </c>
      <c r="H3785">
        <v>45</v>
      </c>
      <c r="I3785">
        <v>98.01</v>
      </c>
      <c r="J3785">
        <v>18684.560000000001</v>
      </c>
      <c r="K3785">
        <v>97.275000000000006</v>
      </c>
    </row>
    <row r="3786" spans="1:11" x14ac:dyDescent="0.55000000000000004">
      <c r="A3786" t="s">
        <v>168</v>
      </c>
      <c r="B3786" t="s">
        <v>169</v>
      </c>
      <c r="C3786" t="s">
        <v>174</v>
      </c>
      <c r="D3786" t="s">
        <v>79</v>
      </c>
      <c r="E3786" t="s">
        <v>27</v>
      </c>
      <c r="F3786">
        <v>10962.62</v>
      </c>
      <c r="G3786">
        <v>38</v>
      </c>
      <c r="H3786">
        <v>116.19</v>
      </c>
      <c r="I3786">
        <v>294.38</v>
      </c>
      <c r="J3786">
        <v>6547.4</v>
      </c>
      <c r="K3786">
        <v>288.49</v>
      </c>
    </row>
    <row r="3787" spans="1:11" x14ac:dyDescent="0.55000000000000004">
      <c r="A3787" t="s">
        <v>168</v>
      </c>
      <c r="B3787" t="s">
        <v>169</v>
      </c>
      <c r="C3787" t="s">
        <v>174</v>
      </c>
      <c r="D3787" t="s">
        <v>79</v>
      </c>
      <c r="E3787" t="s">
        <v>22</v>
      </c>
      <c r="F3787">
        <v>75693.45</v>
      </c>
      <c r="G3787">
        <v>265</v>
      </c>
      <c r="H3787">
        <v>116.19</v>
      </c>
      <c r="I3787">
        <v>294.38</v>
      </c>
      <c r="J3787">
        <v>44903.1</v>
      </c>
      <c r="K3787">
        <v>286.03750000000002</v>
      </c>
    </row>
    <row r="3788" spans="1:11" x14ac:dyDescent="0.55000000000000004">
      <c r="A3788" t="s">
        <v>168</v>
      </c>
      <c r="B3788" t="s">
        <v>169</v>
      </c>
      <c r="C3788" t="s">
        <v>175</v>
      </c>
      <c r="D3788" t="s">
        <v>79</v>
      </c>
      <c r="E3788" t="s">
        <v>22</v>
      </c>
      <c r="F3788">
        <v>746571</v>
      </c>
      <c r="G3788">
        <v>10227</v>
      </c>
      <c r="H3788">
        <v>41.507586209999999</v>
      </c>
      <c r="I3788">
        <v>73</v>
      </c>
      <c r="J3788">
        <v>322118.71999999997</v>
      </c>
      <c r="K3788">
        <v>73</v>
      </c>
    </row>
    <row r="3789" spans="1:11" x14ac:dyDescent="0.55000000000000004">
      <c r="A3789" t="s">
        <v>168</v>
      </c>
      <c r="B3789" t="s">
        <v>169</v>
      </c>
      <c r="C3789" t="s">
        <v>176</v>
      </c>
      <c r="D3789" t="s">
        <v>79</v>
      </c>
      <c r="E3789" t="s">
        <v>21</v>
      </c>
      <c r="F3789">
        <v>9070.7999999999993</v>
      </c>
      <c r="G3789">
        <v>39</v>
      </c>
      <c r="H3789">
        <v>129.65</v>
      </c>
      <c r="I3789">
        <v>239.3</v>
      </c>
      <c r="J3789">
        <v>4250.16</v>
      </c>
      <c r="K3789">
        <v>239.3</v>
      </c>
    </row>
    <row r="3790" spans="1:11" x14ac:dyDescent="0.55000000000000004">
      <c r="A3790" t="s">
        <v>168</v>
      </c>
      <c r="B3790" t="s">
        <v>169</v>
      </c>
      <c r="C3790" t="s">
        <v>176</v>
      </c>
      <c r="D3790" t="s">
        <v>79</v>
      </c>
      <c r="E3790" t="s">
        <v>22</v>
      </c>
      <c r="F3790">
        <v>1386528.8</v>
      </c>
      <c r="G3790">
        <v>5743</v>
      </c>
      <c r="H3790">
        <v>135.22551867000001</v>
      </c>
      <c r="I3790">
        <v>243.37659751000001</v>
      </c>
      <c r="J3790">
        <v>623302.76</v>
      </c>
      <c r="K3790">
        <v>243.37659751000001</v>
      </c>
    </row>
    <row r="3791" spans="1:11" x14ac:dyDescent="0.55000000000000004">
      <c r="A3791" t="s">
        <v>168</v>
      </c>
      <c r="B3791" t="s">
        <v>169</v>
      </c>
      <c r="C3791" t="s">
        <v>177</v>
      </c>
      <c r="D3791" t="s">
        <v>79</v>
      </c>
      <c r="E3791" t="s">
        <v>22</v>
      </c>
      <c r="F3791">
        <v>318195.59999999998</v>
      </c>
      <c r="G3791">
        <v>1864</v>
      </c>
      <c r="H3791">
        <v>87.061571430000001</v>
      </c>
      <c r="I3791">
        <v>170.03428571000001</v>
      </c>
      <c r="J3791">
        <v>154815.42000000001</v>
      </c>
      <c r="K3791">
        <v>170.03428571000001</v>
      </c>
    </row>
    <row r="3792" spans="1:11" x14ac:dyDescent="0.55000000000000004">
      <c r="A3792" t="s">
        <v>168</v>
      </c>
      <c r="B3792" t="s">
        <v>169</v>
      </c>
      <c r="C3792" t="s">
        <v>178</v>
      </c>
      <c r="D3792" t="s">
        <v>79</v>
      </c>
      <c r="E3792" t="s">
        <v>21</v>
      </c>
      <c r="F3792">
        <v>9838.4</v>
      </c>
      <c r="G3792">
        <v>208</v>
      </c>
      <c r="H3792">
        <v>28.26</v>
      </c>
      <c r="I3792">
        <v>47.3</v>
      </c>
      <c r="J3792">
        <v>3960.32</v>
      </c>
      <c r="K3792">
        <v>47.3</v>
      </c>
    </row>
    <row r="3793" spans="1:11" x14ac:dyDescent="0.55000000000000004">
      <c r="A3793" t="s">
        <v>168</v>
      </c>
      <c r="B3793" t="s">
        <v>169</v>
      </c>
      <c r="C3793" t="s">
        <v>178</v>
      </c>
      <c r="D3793" t="s">
        <v>79</v>
      </c>
      <c r="E3793" t="s">
        <v>22</v>
      </c>
      <c r="F3793">
        <v>747245.4</v>
      </c>
      <c r="G3793">
        <v>15798</v>
      </c>
      <c r="H3793">
        <v>28.339555560000001</v>
      </c>
      <c r="I3793">
        <v>47.3</v>
      </c>
      <c r="J3793">
        <v>299521.8</v>
      </c>
      <c r="K3793">
        <v>47.3</v>
      </c>
    </row>
    <row r="3794" spans="1:11" x14ac:dyDescent="0.55000000000000004">
      <c r="A3794" t="s">
        <v>168</v>
      </c>
      <c r="B3794" t="s">
        <v>169</v>
      </c>
      <c r="C3794" t="s">
        <v>179</v>
      </c>
      <c r="D3794" t="s">
        <v>79</v>
      </c>
      <c r="E3794" t="s">
        <v>21</v>
      </c>
      <c r="F3794">
        <v>7200</v>
      </c>
      <c r="G3794">
        <v>36</v>
      </c>
      <c r="H3794">
        <v>109.96</v>
      </c>
      <c r="I3794">
        <v>200</v>
      </c>
      <c r="J3794">
        <v>3241.44</v>
      </c>
      <c r="K3794">
        <v>200</v>
      </c>
    </row>
    <row r="3795" spans="1:11" x14ac:dyDescent="0.55000000000000004">
      <c r="A3795" t="s">
        <v>168</v>
      </c>
      <c r="B3795" t="s">
        <v>169</v>
      </c>
      <c r="C3795" t="s">
        <v>179</v>
      </c>
      <c r="D3795" t="s">
        <v>79</v>
      </c>
      <c r="E3795" t="s">
        <v>22</v>
      </c>
      <c r="F3795">
        <v>1168979.6000000001</v>
      </c>
      <c r="G3795">
        <v>5960</v>
      </c>
      <c r="H3795">
        <v>106.89546448</v>
      </c>
      <c r="I3795">
        <v>196.26038251</v>
      </c>
      <c r="J3795">
        <v>530050.31999999995</v>
      </c>
      <c r="K3795">
        <v>196.26038251</v>
      </c>
    </row>
    <row r="3796" spans="1:11" x14ac:dyDescent="0.55000000000000004">
      <c r="A3796" t="s">
        <v>168</v>
      </c>
      <c r="B3796" t="s">
        <v>169</v>
      </c>
      <c r="C3796" t="s">
        <v>180</v>
      </c>
      <c r="D3796" t="s">
        <v>79</v>
      </c>
      <c r="E3796" t="s">
        <v>22</v>
      </c>
      <c r="F3796">
        <v>874690</v>
      </c>
      <c r="G3796">
        <v>3289</v>
      </c>
      <c r="H3796">
        <v>149.95768362000001</v>
      </c>
      <c r="I3796">
        <v>266.84802259999998</v>
      </c>
      <c r="J3796">
        <v>382441.16</v>
      </c>
      <c r="K3796">
        <v>266.84802259999998</v>
      </c>
    </row>
    <row r="3797" spans="1:11" x14ac:dyDescent="0.55000000000000004">
      <c r="A3797" t="s">
        <v>168</v>
      </c>
      <c r="B3797" t="s">
        <v>169</v>
      </c>
      <c r="C3797" t="s">
        <v>181</v>
      </c>
      <c r="D3797" t="s">
        <v>79</v>
      </c>
      <c r="E3797" t="s">
        <v>22</v>
      </c>
      <c r="F3797">
        <v>249045.3</v>
      </c>
      <c r="G3797">
        <v>1863</v>
      </c>
      <c r="H3797">
        <v>70.937111110000004</v>
      </c>
      <c r="I3797">
        <v>134.17222222000001</v>
      </c>
      <c r="J3797">
        <v>117056.74</v>
      </c>
      <c r="K3797">
        <v>134.17222222000001</v>
      </c>
    </row>
    <row r="3798" spans="1:11" x14ac:dyDescent="0.55000000000000004">
      <c r="A3798" t="s">
        <v>168</v>
      </c>
      <c r="B3798" t="s">
        <v>169</v>
      </c>
      <c r="C3798" t="s">
        <v>182</v>
      </c>
      <c r="D3798" t="s">
        <v>79</v>
      </c>
      <c r="E3798" t="s">
        <v>22</v>
      </c>
      <c r="F3798">
        <v>279793.2</v>
      </c>
      <c r="G3798">
        <v>2533</v>
      </c>
      <c r="H3798">
        <v>63.279818179999999</v>
      </c>
      <c r="I3798">
        <v>110.14727273</v>
      </c>
      <c r="J3798">
        <v>118933.78</v>
      </c>
      <c r="K3798">
        <v>110.14727273</v>
      </c>
    </row>
    <row r="3799" spans="1:11" x14ac:dyDescent="0.55000000000000004">
      <c r="A3799" t="s">
        <v>168</v>
      </c>
      <c r="B3799" t="s">
        <v>183</v>
      </c>
      <c r="C3799" t="s">
        <v>184</v>
      </c>
      <c r="D3799" t="s">
        <v>79</v>
      </c>
      <c r="E3799" t="s">
        <v>27</v>
      </c>
      <c r="F3799">
        <v>26877.9</v>
      </c>
      <c r="G3799">
        <v>441</v>
      </c>
      <c r="H3799">
        <v>25.7</v>
      </c>
      <c r="I3799">
        <v>61.84</v>
      </c>
      <c r="J3799">
        <v>15544.2</v>
      </c>
      <c r="K3799">
        <v>61.015999999999998</v>
      </c>
    </row>
    <row r="3800" spans="1:11" x14ac:dyDescent="0.55000000000000004">
      <c r="A3800" t="s">
        <v>168</v>
      </c>
      <c r="B3800" t="s">
        <v>183</v>
      </c>
      <c r="C3800" t="s">
        <v>184</v>
      </c>
      <c r="D3800" t="s">
        <v>79</v>
      </c>
      <c r="E3800" t="s">
        <v>22</v>
      </c>
      <c r="F3800">
        <v>350851.1</v>
      </c>
      <c r="G3800">
        <v>5784</v>
      </c>
      <c r="H3800">
        <v>25.7</v>
      </c>
      <c r="I3800">
        <v>61.84</v>
      </c>
      <c r="J3800">
        <v>202202.3</v>
      </c>
      <c r="K3800">
        <v>61.218846149999997</v>
      </c>
    </row>
    <row r="3801" spans="1:11" x14ac:dyDescent="0.55000000000000004">
      <c r="A3801" t="s">
        <v>168</v>
      </c>
      <c r="B3801" t="s">
        <v>183</v>
      </c>
      <c r="C3801" t="s">
        <v>185</v>
      </c>
      <c r="D3801" t="s">
        <v>79</v>
      </c>
      <c r="E3801" t="s">
        <v>27</v>
      </c>
      <c r="F3801">
        <v>14027.2</v>
      </c>
      <c r="G3801">
        <v>140</v>
      </c>
      <c r="H3801">
        <v>49.69</v>
      </c>
      <c r="I3801">
        <v>110</v>
      </c>
      <c r="J3801">
        <v>7070.6</v>
      </c>
      <c r="K3801">
        <v>101.75</v>
      </c>
    </row>
    <row r="3802" spans="1:11" x14ac:dyDescent="0.55000000000000004">
      <c r="A3802" t="s">
        <v>168</v>
      </c>
      <c r="B3802" t="s">
        <v>183</v>
      </c>
      <c r="C3802" t="s">
        <v>185</v>
      </c>
      <c r="D3802" t="s">
        <v>79</v>
      </c>
      <c r="E3802" t="s">
        <v>22</v>
      </c>
      <c r="F3802">
        <v>148326.98000000001</v>
      </c>
      <c r="G3802">
        <v>1500</v>
      </c>
      <c r="H3802">
        <v>49.69</v>
      </c>
      <c r="I3802">
        <v>108.16666667</v>
      </c>
      <c r="J3802">
        <v>73791.98</v>
      </c>
      <c r="K3802">
        <v>100.78611110999999</v>
      </c>
    </row>
    <row r="3803" spans="1:11" x14ac:dyDescent="0.55000000000000004">
      <c r="A3803" t="s">
        <v>168</v>
      </c>
      <c r="B3803" t="s">
        <v>183</v>
      </c>
      <c r="C3803" t="s">
        <v>186</v>
      </c>
      <c r="D3803" t="s">
        <v>79</v>
      </c>
      <c r="E3803" t="s">
        <v>27</v>
      </c>
      <c r="F3803">
        <v>52916.06</v>
      </c>
      <c r="G3803">
        <v>444</v>
      </c>
      <c r="H3803">
        <v>58.88</v>
      </c>
      <c r="I3803">
        <v>122.7</v>
      </c>
      <c r="J3803">
        <v>26773.34</v>
      </c>
      <c r="K3803">
        <v>119.39166667000001</v>
      </c>
    </row>
    <row r="3804" spans="1:11" x14ac:dyDescent="0.55000000000000004">
      <c r="A3804" t="s">
        <v>168</v>
      </c>
      <c r="B3804" t="s">
        <v>183</v>
      </c>
      <c r="C3804" t="s">
        <v>186</v>
      </c>
      <c r="D3804" t="s">
        <v>79</v>
      </c>
      <c r="E3804" t="s">
        <v>22</v>
      </c>
      <c r="F3804">
        <v>507878.56</v>
      </c>
      <c r="G3804">
        <v>4290</v>
      </c>
      <c r="H3804">
        <v>58.88</v>
      </c>
      <c r="I3804">
        <v>122.7</v>
      </c>
      <c r="J3804">
        <v>255283.36</v>
      </c>
      <c r="K3804">
        <v>119.79345455000001</v>
      </c>
    </row>
    <row r="3805" spans="1:11" x14ac:dyDescent="0.55000000000000004">
      <c r="A3805" t="s">
        <v>168</v>
      </c>
      <c r="B3805" t="s">
        <v>183</v>
      </c>
      <c r="C3805" t="s">
        <v>187</v>
      </c>
      <c r="D3805" t="s">
        <v>79</v>
      </c>
      <c r="E3805" t="s">
        <v>27</v>
      </c>
      <c r="F3805">
        <v>2772.98</v>
      </c>
      <c r="G3805">
        <v>29</v>
      </c>
      <c r="H3805">
        <v>41.12</v>
      </c>
      <c r="I3805">
        <v>95.62</v>
      </c>
      <c r="J3805">
        <v>1580.5</v>
      </c>
      <c r="K3805">
        <v>95.62</v>
      </c>
    </row>
    <row r="3806" spans="1:11" x14ac:dyDescent="0.55000000000000004">
      <c r="A3806" t="s">
        <v>168</v>
      </c>
      <c r="B3806" t="s">
        <v>183</v>
      </c>
      <c r="C3806" t="s">
        <v>187</v>
      </c>
      <c r="D3806" t="s">
        <v>79</v>
      </c>
      <c r="E3806" t="s">
        <v>22</v>
      </c>
      <c r="F3806">
        <v>31163.78</v>
      </c>
      <c r="G3806">
        <v>369</v>
      </c>
      <c r="H3806">
        <v>40.407499999999999</v>
      </c>
      <c r="I3806">
        <v>95.62</v>
      </c>
      <c r="J3806">
        <v>16284.05</v>
      </c>
      <c r="K3806">
        <v>85.62</v>
      </c>
    </row>
    <row r="3807" spans="1:11" x14ac:dyDescent="0.55000000000000004">
      <c r="A3807" t="s">
        <v>168</v>
      </c>
      <c r="B3807" t="s">
        <v>183</v>
      </c>
      <c r="C3807" t="s">
        <v>188</v>
      </c>
      <c r="D3807" t="s">
        <v>79</v>
      </c>
      <c r="E3807" t="s">
        <v>27</v>
      </c>
      <c r="F3807">
        <v>2669.4</v>
      </c>
      <c r="G3807">
        <v>18</v>
      </c>
      <c r="H3807">
        <v>72.5</v>
      </c>
      <c r="I3807">
        <v>148.30000000000001</v>
      </c>
      <c r="J3807">
        <v>1364.4</v>
      </c>
      <c r="K3807">
        <v>148.30000000000001</v>
      </c>
    </row>
    <row r="3808" spans="1:11" x14ac:dyDescent="0.55000000000000004">
      <c r="A3808" t="s">
        <v>168</v>
      </c>
      <c r="B3808" t="s">
        <v>183</v>
      </c>
      <c r="C3808" t="s">
        <v>188</v>
      </c>
      <c r="D3808" t="s">
        <v>79</v>
      </c>
      <c r="E3808" t="s">
        <v>22</v>
      </c>
      <c r="F3808">
        <v>34144.370000000003</v>
      </c>
      <c r="G3808">
        <v>232</v>
      </c>
      <c r="H3808">
        <v>72.5</v>
      </c>
      <c r="I3808">
        <v>148.30000000000001</v>
      </c>
      <c r="J3808">
        <v>17324.37</v>
      </c>
      <c r="K3808">
        <v>147.50076923</v>
      </c>
    </row>
    <row r="3809" spans="1:11" x14ac:dyDescent="0.55000000000000004">
      <c r="A3809" t="s">
        <v>168</v>
      </c>
      <c r="B3809" t="s">
        <v>183</v>
      </c>
      <c r="C3809" t="s">
        <v>189</v>
      </c>
      <c r="D3809" t="s">
        <v>79</v>
      </c>
      <c r="E3809" t="s">
        <v>21</v>
      </c>
      <c r="F3809">
        <v>7290</v>
      </c>
      <c r="G3809">
        <v>108</v>
      </c>
      <c r="H3809">
        <v>35.92</v>
      </c>
      <c r="I3809">
        <v>67.5</v>
      </c>
      <c r="J3809">
        <v>3410.64</v>
      </c>
      <c r="K3809">
        <v>67.5</v>
      </c>
    </row>
    <row r="3810" spans="1:11" x14ac:dyDescent="0.55000000000000004">
      <c r="A3810" t="s">
        <v>168</v>
      </c>
      <c r="B3810" t="s">
        <v>183</v>
      </c>
      <c r="C3810" t="s">
        <v>189</v>
      </c>
      <c r="D3810" t="s">
        <v>79</v>
      </c>
      <c r="E3810" t="s">
        <v>22</v>
      </c>
      <c r="F3810">
        <v>650002.5</v>
      </c>
      <c r="G3810">
        <v>9547</v>
      </c>
      <c r="H3810">
        <v>36.726335880000001</v>
      </c>
      <c r="I3810">
        <v>68.187022900000002</v>
      </c>
      <c r="J3810">
        <v>300506.5</v>
      </c>
      <c r="K3810">
        <v>68.187022900000002</v>
      </c>
    </row>
    <row r="3811" spans="1:11" x14ac:dyDescent="0.55000000000000004">
      <c r="A3811" t="s">
        <v>168</v>
      </c>
      <c r="B3811" t="s">
        <v>183</v>
      </c>
      <c r="C3811" t="s">
        <v>190</v>
      </c>
      <c r="D3811" t="s">
        <v>79</v>
      </c>
      <c r="E3811" t="s">
        <v>21</v>
      </c>
      <c r="F3811">
        <v>9421.7999999999993</v>
      </c>
      <c r="G3811">
        <v>246</v>
      </c>
      <c r="H3811">
        <v>24.67</v>
      </c>
      <c r="I3811">
        <v>38.299999999999997</v>
      </c>
      <c r="J3811">
        <v>3352.98</v>
      </c>
      <c r="K3811">
        <v>38.299999999999997</v>
      </c>
    </row>
    <row r="3812" spans="1:11" x14ac:dyDescent="0.55000000000000004">
      <c r="A3812" t="s">
        <v>168</v>
      </c>
      <c r="B3812" t="s">
        <v>183</v>
      </c>
      <c r="C3812" t="s">
        <v>190</v>
      </c>
      <c r="D3812" t="s">
        <v>79</v>
      </c>
      <c r="E3812" t="s">
        <v>22</v>
      </c>
      <c r="F3812">
        <v>620651.5</v>
      </c>
      <c r="G3812">
        <v>16205</v>
      </c>
      <c r="H3812">
        <v>24.689583330000001</v>
      </c>
      <c r="I3812">
        <v>38.299999999999997</v>
      </c>
      <c r="J3812">
        <v>220722.42</v>
      </c>
      <c r="K3812">
        <v>38.299999999999997</v>
      </c>
    </row>
    <row r="3813" spans="1:11" x14ac:dyDescent="0.55000000000000004">
      <c r="A3813" t="s">
        <v>168</v>
      </c>
      <c r="B3813" t="s">
        <v>183</v>
      </c>
      <c r="C3813" t="s">
        <v>191</v>
      </c>
      <c r="D3813" t="s">
        <v>79</v>
      </c>
      <c r="E3813" t="s">
        <v>22</v>
      </c>
      <c r="F3813">
        <v>1685881.2</v>
      </c>
      <c r="G3813">
        <v>54699</v>
      </c>
      <c r="H3813">
        <v>20.520576129999998</v>
      </c>
      <c r="I3813">
        <v>31.174732509999998</v>
      </c>
      <c r="J3813">
        <v>574516.57999999996</v>
      </c>
      <c r="K3813">
        <v>31.174732509999998</v>
      </c>
    </row>
    <row r="3814" spans="1:11" x14ac:dyDescent="0.55000000000000004">
      <c r="A3814" t="s">
        <v>168</v>
      </c>
      <c r="B3814" t="s">
        <v>183</v>
      </c>
      <c r="C3814" t="s">
        <v>192</v>
      </c>
      <c r="D3814" t="s">
        <v>79</v>
      </c>
      <c r="E3814" t="s">
        <v>22</v>
      </c>
      <c r="F3814">
        <v>649422.65</v>
      </c>
      <c r="G3814">
        <v>14313</v>
      </c>
      <c r="H3814">
        <v>28.998318579999999</v>
      </c>
      <c r="I3814">
        <v>45.18690265</v>
      </c>
      <c r="J3814">
        <v>232288.21</v>
      </c>
      <c r="K3814">
        <v>45.18690265</v>
      </c>
    </row>
    <row r="3815" spans="1:11" x14ac:dyDescent="0.55000000000000004">
      <c r="A3815" t="s">
        <v>168</v>
      </c>
      <c r="B3815" t="s">
        <v>183</v>
      </c>
      <c r="C3815" t="s">
        <v>193</v>
      </c>
      <c r="D3815" t="s">
        <v>79</v>
      </c>
      <c r="E3815" t="s">
        <v>22</v>
      </c>
      <c r="F3815">
        <v>562423.75</v>
      </c>
      <c r="G3815">
        <v>26467</v>
      </c>
      <c r="H3815">
        <v>12.420975609999999</v>
      </c>
      <c r="I3815">
        <v>21.25</v>
      </c>
      <c r="J3815">
        <v>233713.94</v>
      </c>
      <c r="K3815">
        <v>21.25</v>
      </c>
    </row>
    <row r="3816" spans="1:11" x14ac:dyDescent="0.55000000000000004">
      <c r="A3816" t="s">
        <v>168</v>
      </c>
      <c r="B3816" t="s">
        <v>183</v>
      </c>
      <c r="C3816" t="s">
        <v>194</v>
      </c>
      <c r="D3816" t="s">
        <v>79</v>
      </c>
      <c r="E3816" t="s">
        <v>22</v>
      </c>
      <c r="F3816">
        <v>1854052.2</v>
      </c>
      <c r="G3816">
        <v>27173</v>
      </c>
      <c r="H3816">
        <v>37.581230159999997</v>
      </c>
      <c r="I3816">
        <v>68.190634919999994</v>
      </c>
      <c r="J3816">
        <v>830402.94</v>
      </c>
      <c r="K3816">
        <v>68.190634919999994</v>
      </c>
    </row>
    <row r="3817" spans="1:11" x14ac:dyDescent="0.55000000000000004">
      <c r="A3817" t="s">
        <v>168</v>
      </c>
      <c r="B3817" t="s">
        <v>183</v>
      </c>
      <c r="C3817" t="s">
        <v>195</v>
      </c>
      <c r="D3817" t="s">
        <v>79</v>
      </c>
      <c r="E3817" t="s">
        <v>22</v>
      </c>
      <c r="F3817">
        <v>1605397.75</v>
      </c>
      <c r="G3817">
        <v>18363</v>
      </c>
      <c r="H3817">
        <v>43.215301199999999</v>
      </c>
      <c r="I3817">
        <v>87.257389559999993</v>
      </c>
      <c r="J3817">
        <v>808608.32</v>
      </c>
      <c r="K3817">
        <v>87.257389559999993</v>
      </c>
    </row>
    <row r="3818" spans="1:11" x14ac:dyDescent="0.55000000000000004">
      <c r="A3818" t="s">
        <v>168</v>
      </c>
      <c r="B3818" t="s">
        <v>183</v>
      </c>
      <c r="C3818" t="s">
        <v>196</v>
      </c>
      <c r="D3818" t="s">
        <v>79</v>
      </c>
      <c r="E3818" t="s">
        <v>22</v>
      </c>
      <c r="F3818">
        <v>323122</v>
      </c>
      <c r="G3818">
        <v>6380</v>
      </c>
      <c r="H3818">
        <v>30.77</v>
      </c>
      <c r="I3818">
        <v>50.6531746</v>
      </c>
      <c r="J3818">
        <v>126991.01</v>
      </c>
      <c r="K3818">
        <v>50.6531746</v>
      </c>
    </row>
    <row r="3819" spans="1:11" x14ac:dyDescent="0.55000000000000004">
      <c r="A3819" t="s">
        <v>168</v>
      </c>
      <c r="B3819" t="s">
        <v>183</v>
      </c>
      <c r="C3819" t="s">
        <v>197</v>
      </c>
      <c r="D3819" t="s">
        <v>79</v>
      </c>
      <c r="E3819" t="s">
        <v>21</v>
      </c>
      <c r="F3819">
        <v>15136.35</v>
      </c>
      <c r="G3819">
        <v>431</v>
      </c>
      <c r="H3819">
        <v>23.65</v>
      </c>
      <c r="I3819">
        <v>35.200000000000003</v>
      </c>
      <c r="J3819">
        <v>4977.0600000000004</v>
      </c>
      <c r="K3819">
        <v>35.200000000000003</v>
      </c>
    </row>
    <row r="3820" spans="1:11" x14ac:dyDescent="0.55000000000000004">
      <c r="A3820" t="s">
        <v>168</v>
      </c>
      <c r="B3820" t="s">
        <v>183</v>
      </c>
      <c r="C3820" t="s">
        <v>197</v>
      </c>
      <c r="D3820" t="s">
        <v>79</v>
      </c>
      <c r="E3820" t="s">
        <v>22</v>
      </c>
      <c r="F3820">
        <v>1575599.15</v>
      </c>
      <c r="G3820">
        <v>45425</v>
      </c>
      <c r="H3820">
        <v>23.141081079999999</v>
      </c>
      <c r="I3820">
        <v>34.846126130000002</v>
      </c>
      <c r="J3820">
        <v>527584.03</v>
      </c>
      <c r="K3820">
        <v>34.846126130000002</v>
      </c>
    </row>
    <row r="3821" spans="1:11" x14ac:dyDescent="0.55000000000000004">
      <c r="A3821" t="s">
        <v>168</v>
      </c>
      <c r="B3821" t="s">
        <v>183</v>
      </c>
      <c r="C3821" t="s">
        <v>198</v>
      </c>
      <c r="D3821" t="s">
        <v>79</v>
      </c>
      <c r="E3821" t="s">
        <v>21</v>
      </c>
      <c r="F3821">
        <v>15774.75</v>
      </c>
      <c r="G3821">
        <v>369</v>
      </c>
      <c r="H3821">
        <v>25.04</v>
      </c>
      <c r="I3821">
        <v>42.75</v>
      </c>
      <c r="J3821">
        <v>6534.99</v>
      </c>
      <c r="K3821">
        <v>42.75</v>
      </c>
    </row>
    <row r="3822" spans="1:11" x14ac:dyDescent="0.55000000000000004">
      <c r="A3822" t="s">
        <v>168</v>
      </c>
      <c r="B3822" t="s">
        <v>183</v>
      </c>
      <c r="C3822" t="s">
        <v>198</v>
      </c>
      <c r="D3822" t="s">
        <v>79</v>
      </c>
      <c r="E3822" t="s">
        <v>22</v>
      </c>
      <c r="F3822">
        <v>1302139</v>
      </c>
      <c r="G3822">
        <v>30409</v>
      </c>
      <c r="H3822">
        <v>24.835222219999999</v>
      </c>
      <c r="I3822">
        <v>42.840722220000004</v>
      </c>
      <c r="J3822">
        <v>545242.88</v>
      </c>
      <c r="K3822">
        <v>42.840722220000004</v>
      </c>
    </row>
    <row r="3823" spans="1:11" x14ac:dyDescent="0.55000000000000004">
      <c r="A3823" t="s">
        <v>168</v>
      </c>
      <c r="B3823" t="s">
        <v>183</v>
      </c>
      <c r="C3823" t="s">
        <v>199</v>
      </c>
      <c r="D3823" t="s">
        <v>79</v>
      </c>
      <c r="E3823" t="s">
        <v>21</v>
      </c>
      <c r="F3823">
        <v>8896.2999999999993</v>
      </c>
      <c r="G3823">
        <v>142</v>
      </c>
      <c r="H3823">
        <v>33.549999999999997</v>
      </c>
      <c r="I3823">
        <v>62.65</v>
      </c>
      <c r="J3823">
        <v>4132.2</v>
      </c>
      <c r="K3823">
        <v>62.65</v>
      </c>
    </row>
    <row r="3824" spans="1:11" x14ac:dyDescent="0.55000000000000004">
      <c r="A3824" t="s">
        <v>168</v>
      </c>
      <c r="B3824" t="s">
        <v>183</v>
      </c>
      <c r="C3824" t="s">
        <v>199</v>
      </c>
      <c r="D3824" t="s">
        <v>79</v>
      </c>
      <c r="E3824" t="s">
        <v>22</v>
      </c>
      <c r="F3824">
        <v>1500342.2</v>
      </c>
      <c r="G3824">
        <v>23948</v>
      </c>
      <c r="H3824">
        <v>33.607772730000001</v>
      </c>
      <c r="I3824">
        <v>62.65</v>
      </c>
      <c r="J3824">
        <v>695327.32</v>
      </c>
      <c r="K3824">
        <v>62.65</v>
      </c>
    </row>
    <row r="3825" spans="1:11" x14ac:dyDescent="0.55000000000000004">
      <c r="A3825" t="s">
        <v>168</v>
      </c>
      <c r="B3825" t="s">
        <v>200</v>
      </c>
      <c r="C3825" t="s">
        <v>201</v>
      </c>
      <c r="D3825" t="s">
        <v>79</v>
      </c>
      <c r="E3825" t="s">
        <v>27</v>
      </c>
      <c r="F3825">
        <v>126802.3</v>
      </c>
      <c r="G3825">
        <v>10445</v>
      </c>
      <c r="H3825">
        <v>8.56</v>
      </c>
      <c r="I3825">
        <v>12.78</v>
      </c>
      <c r="J3825">
        <v>37393.1</v>
      </c>
      <c r="K3825">
        <v>12.14</v>
      </c>
    </row>
    <row r="3826" spans="1:11" x14ac:dyDescent="0.55000000000000004">
      <c r="A3826" t="s">
        <v>168</v>
      </c>
      <c r="B3826" t="s">
        <v>200</v>
      </c>
      <c r="C3826" t="s">
        <v>201</v>
      </c>
      <c r="D3826" t="s">
        <v>79</v>
      </c>
      <c r="E3826" t="s">
        <v>22</v>
      </c>
      <c r="F3826">
        <v>479699.96</v>
      </c>
      <c r="G3826">
        <v>39514</v>
      </c>
      <c r="H3826">
        <v>8.56</v>
      </c>
      <c r="I3826">
        <v>12.78</v>
      </c>
      <c r="J3826">
        <v>141460.12</v>
      </c>
      <c r="K3826">
        <v>12.14</v>
      </c>
    </row>
    <row r="3827" spans="1:11" x14ac:dyDescent="0.55000000000000004">
      <c r="A3827" t="s">
        <v>168</v>
      </c>
      <c r="B3827" t="s">
        <v>200</v>
      </c>
      <c r="C3827" t="s">
        <v>202</v>
      </c>
      <c r="D3827" t="s">
        <v>79</v>
      </c>
      <c r="E3827" t="s">
        <v>27</v>
      </c>
      <c r="F3827">
        <v>36354.99</v>
      </c>
      <c r="G3827">
        <v>2229</v>
      </c>
      <c r="H3827">
        <v>11.43</v>
      </c>
      <c r="I3827">
        <v>16.64</v>
      </c>
      <c r="J3827">
        <v>10877.52</v>
      </c>
      <c r="K3827">
        <v>16.309999999999999</v>
      </c>
    </row>
    <row r="3828" spans="1:11" x14ac:dyDescent="0.55000000000000004">
      <c r="A3828" t="s">
        <v>168</v>
      </c>
      <c r="B3828" t="s">
        <v>200</v>
      </c>
      <c r="C3828" t="s">
        <v>202</v>
      </c>
      <c r="D3828" t="s">
        <v>79</v>
      </c>
      <c r="E3828" t="s">
        <v>22</v>
      </c>
      <c r="F3828">
        <v>127690.99</v>
      </c>
      <c r="G3828">
        <v>7829</v>
      </c>
      <c r="H3828">
        <v>11.43</v>
      </c>
      <c r="I3828">
        <v>16.64</v>
      </c>
      <c r="J3828">
        <v>38205.519999999997</v>
      </c>
      <c r="K3828">
        <v>16.309999999999999</v>
      </c>
    </row>
    <row r="3829" spans="1:11" x14ac:dyDescent="0.55000000000000004">
      <c r="A3829" t="s">
        <v>168</v>
      </c>
      <c r="B3829" t="s">
        <v>200</v>
      </c>
      <c r="C3829" t="s">
        <v>203</v>
      </c>
      <c r="D3829" t="s">
        <v>79</v>
      </c>
      <c r="E3829" t="s">
        <v>27</v>
      </c>
      <c r="F3829">
        <v>57878.39</v>
      </c>
      <c r="G3829">
        <v>509</v>
      </c>
      <c r="H3829">
        <v>80</v>
      </c>
      <c r="I3829">
        <v>119.69</v>
      </c>
      <c r="J3829">
        <v>17158.39</v>
      </c>
      <c r="K3829">
        <v>113.71</v>
      </c>
    </row>
    <row r="3830" spans="1:11" x14ac:dyDescent="0.55000000000000004">
      <c r="A3830" t="s">
        <v>168</v>
      </c>
      <c r="B3830" t="s">
        <v>200</v>
      </c>
      <c r="C3830" t="s">
        <v>203</v>
      </c>
      <c r="D3830" t="s">
        <v>79</v>
      </c>
      <c r="E3830" t="s">
        <v>22</v>
      </c>
      <c r="F3830">
        <v>403670.5</v>
      </c>
      <c r="G3830">
        <v>3550</v>
      </c>
      <c r="H3830">
        <v>80</v>
      </c>
      <c r="I3830">
        <v>119.69</v>
      </c>
      <c r="J3830">
        <v>119670.5</v>
      </c>
      <c r="K3830">
        <v>113.71</v>
      </c>
    </row>
    <row r="3831" spans="1:11" x14ac:dyDescent="0.55000000000000004">
      <c r="A3831" t="s">
        <v>168</v>
      </c>
      <c r="B3831" t="s">
        <v>200</v>
      </c>
      <c r="C3831" t="s">
        <v>204</v>
      </c>
      <c r="D3831" t="s">
        <v>79</v>
      </c>
      <c r="E3831" t="s">
        <v>27</v>
      </c>
      <c r="F3831">
        <v>10562.86</v>
      </c>
      <c r="G3831">
        <v>266</v>
      </c>
      <c r="H3831">
        <v>23.53</v>
      </c>
      <c r="I3831">
        <v>40.520000000000003</v>
      </c>
      <c r="J3831">
        <v>4303.88</v>
      </c>
      <c r="K3831">
        <v>39.71</v>
      </c>
    </row>
    <row r="3832" spans="1:11" x14ac:dyDescent="0.55000000000000004">
      <c r="A3832" t="s">
        <v>168</v>
      </c>
      <c r="B3832" t="s">
        <v>200</v>
      </c>
      <c r="C3832" t="s">
        <v>204</v>
      </c>
      <c r="D3832" t="s">
        <v>79</v>
      </c>
      <c r="E3832" t="s">
        <v>22</v>
      </c>
      <c r="F3832">
        <v>164593.43</v>
      </c>
      <c r="G3832">
        <v>4152</v>
      </c>
      <c r="H3832">
        <v>23.53</v>
      </c>
      <c r="I3832">
        <v>40.520000000000003</v>
      </c>
      <c r="J3832">
        <v>66896.87</v>
      </c>
      <c r="K3832">
        <v>39.646923080000001</v>
      </c>
    </row>
    <row r="3833" spans="1:11" x14ac:dyDescent="0.55000000000000004">
      <c r="A3833" t="s">
        <v>168</v>
      </c>
      <c r="B3833" t="s">
        <v>200</v>
      </c>
      <c r="C3833" t="s">
        <v>205</v>
      </c>
      <c r="D3833" t="s">
        <v>79</v>
      </c>
      <c r="E3833" t="s">
        <v>27</v>
      </c>
      <c r="F3833">
        <v>21130.880000000001</v>
      </c>
      <c r="G3833">
        <v>241</v>
      </c>
      <c r="H3833">
        <v>47</v>
      </c>
      <c r="I3833">
        <v>92.29</v>
      </c>
      <c r="J3833">
        <v>9803.8799999999992</v>
      </c>
      <c r="K3833">
        <v>87.68</v>
      </c>
    </row>
    <row r="3834" spans="1:11" x14ac:dyDescent="0.55000000000000004">
      <c r="A3834" t="s">
        <v>168</v>
      </c>
      <c r="B3834" t="s">
        <v>200</v>
      </c>
      <c r="C3834" t="s">
        <v>205</v>
      </c>
      <c r="D3834" t="s">
        <v>79</v>
      </c>
      <c r="E3834" t="s">
        <v>22</v>
      </c>
      <c r="F3834">
        <v>112730.44</v>
      </c>
      <c r="G3834">
        <v>1285</v>
      </c>
      <c r="H3834">
        <v>47</v>
      </c>
      <c r="I3834">
        <v>92.29</v>
      </c>
      <c r="J3834">
        <v>52335.44</v>
      </c>
      <c r="K3834">
        <v>87.756666670000001</v>
      </c>
    </row>
    <row r="3835" spans="1:11" x14ac:dyDescent="0.55000000000000004">
      <c r="A3835" t="s">
        <v>168</v>
      </c>
      <c r="B3835" t="s">
        <v>200</v>
      </c>
      <c r="C3835" t="s">
        <v>206</v>
      </c>
      <c r="D3835" t="s">
        <v>79</v>
      </c>
      <c r="E3835" t="s">
        <v>22</v>
      </c>
      <c r="F3835">
        <v>372844.4</v>
      </c>
      <c r="G3835">
        <v>9216</v>
      </c>
      <c r="H3835">
        <v>18.200781249999999</v>
      </c>
      <c r="I3835">
        <v>40.418750000000003</v>
      </c>
      <c r="J3835">
        <v>205045.59</v>
      </c>
      <c r="K3835">
        <v>40.418750000000003</v>
      </c>
    </row>
    <row r="3836" spans="1:11" x14ac:dyDescent="0.55000000000000004">
      <c r="A3836" t="s">
        <v>168</v>
      </c>
      <c r="B3836" t="s">
        <v>200</v>
      </c>
      <c r="C3836" t="s">
        <v>207</v>
      </c>
      <c r="D3836" t="s">
        <v>79</v>
      </c>
      <c r="E3836" t="s">
        <v>22</v>
      </c>
      <c r="F3836">
        <v>201575.4</v>
      </c>
      <c r="G3836">
        <v>15626</v>
      </c>
      <c r="H3836">
        <v>5.0031428599999996</v>
      </c>
      <c r="I3836">
        <v>12.9</v>
      </c>
      <c r="J3836">
        <v>123709.54</v>
      </c>
      <c r="K3836">
        <v>12.9</v>
      </c>
    </row>
    <row r="3837" spans="1:11" x14ac:dyDescent="0.55000000000000004">
      <c r="A3837" t="s">
        <v>168</v>
      </c>
      <c r="B3837" t="s">
        <v>208</v>
      </c>
      <c r="C3837" t="s">
        <v>209</v>
      </c>
      <c r="D3837" t="s">
        <v>79</v>
      </c>
      <c r="E3837" t="s">
        <v>27</v>
      </c>
      <c r="F3837">
        <v>88026.4</v>
      </c>
      <c r="G3837">
        <v>880</v>
      </c>
      <c r="H3837">
        <v>71.19</v>
      </c>
      <c r="I3837">
        <v>105.29</v>
      </c>
      <c r="J3837">
        <v>25379.200000000001</v>
      </c>
      <c r="K3837">
        <v>100.03</v>
      </c>
    </row>
    <row r="3838" spans="1:11" x14ac:dyDescent="0.55000000000000004">
      <c r="A3838" t="s">
        <v>168</v>
      </c>
      <c r="B3838" t="s">
        <v>208</v>
      </c>
      <c r="C3838" t="s">
        <v>209</v>
      </c>
      <c r="D3838" t="s">
        <v>79</v>
      </c>
      <c r="E3838" t="s">
        <v>22</v>
      </c>
      <c r="F3838">
        <v>288786.61</v>
      </c>
      <c r="G3838">
        <v>2887</v>
      </c>
      <c r="H3838">
        <v>71.19</v>
      </c>
      <c r="I3838">
        <v>105.29</v>
      </c>
      <c r="J3838">
        <v>83261.08</v>
      </c>
      <c r="K3838">
        <v>100.03</v>
      </c>
    </row>
    <row r="3839" spans="1:11" x14ac:dyDescent="0.55000000000000004">
      <c r="A3839" t="s">
        <v>168</v>
      </c>
      <c r="B3839" t="s">
        <v>208</v>
      </c>
      <c r="C3839" t="s">
        <v>210</v>
      </c>
      <c r="D3839" t="s">
        <v>79</v>
      </c>
      <c r="E3839" t="s">
        <v>27</v>
      </c>
      <c r="F3839">
        <v>45227</v>
      </c>
      <c r="G3839">
        <v>355</v>
      </c>
      <c r="H3839">
        <v>92.58</v>
      </c>
      <c r="I3839">
        <v>134.11000000000001</v>
      </c>
      <c r="J3839">
        <v>12361.1</v>
      </c>
      <c r="K3839">
        <v>127.4</v>
      </c>
    </row>
    <row r="3840" spans="1:11" x14ac:dyDescent="0.55000000000000004">
      <c r="A3840" t="s">
        <v>168</v>
      </c>
      <c r="B3840" t="s">
        <v>208</v>
      </c>
      <c r="C3840" t="s">
        <v>210</v>
      </c>
      <c r="D3840" t="s">
        <v>79</v>
      </c>
      <c r="E3840" t="s">
        <v>22</v>
      </c>
      <c r="F3840">
        <v>217089.6</v>
      </c>
      <c r="G3840">
        <v>1704</v>
      </c>
      <c r="H3840">
        <v>92.58</v>
      </c>
      <c r="I3840">
        <v>134.11000000000001</v>
      </c>
      <c r="J3840">
        <v>59333.279999999999</v>
      </c>
      <c r="K3840">
        <v>127.4</v>
      </c>
    </row>
    <row r="3841" spans="1:11" x14ac:dyDescent="0.55000000000000004">
      <c r="A3841" t="s">
        <v>168</v>
      </c>
      <c r="B3841" t="s">
        <v>208</v>
      </c>
      <c r="C3841" t="s">
        <v>211</v>
      </c>
      <c r="D3841" t="s">
        <v>79</v>
      </c>
      <c r="E3841" t="s">
        <v>27</v>
      </c>
      <c r="F3841">
        <v>53623.86</v>
      </c>
      <c r="G3841">
        <v>309</v>
      </c>
      <c r="H3841">
        <v>94.12</v>
      </c>
      <c r="I3841">
        <v>182.67</v>
      </c>
      <c r="J3841">
        <v>24540.78</v>
      </c>
      <c r="K3841">
        <v>173.54</v>
      </c>
    </row>
    <row r="3842" spans="1:11" x14ac:dyDescent="0.55000000000000004">
      <c r="A3842" t="s">
        <v>168</v>
      </c>
      <c r="B3842" t="s">
        <v>208</v>
      </c>
      <c r="C3842" t="s">
        <v>211</v>
      </c>
      <c r="D3842" t="s">
        <v>79</v>
      </c>
      <c r="E3842" t="s">
        <v>22</v>
      </c>
      <c r="F3842">
        <v>187943.82</v>
      </c>
      <c r="G3842">
        <v>1083</v>
      </c>
      <c r="H3842">
        <v>94.12</v>
      </c>
      <c r="I3842">
        <v>182.67</v>
      </c>
      <c r="J3842">
        <v>86011.86</v>
      </c>
      <c r="K3842">
        <v>173.54</v>
      </c>
    </row>
    <row r="3843" spans="1:11" x14ac:dyDescent="0.55000000000000004">
      <c r="A3843" t="s">
        <v>168</v>
      </c>
      <c r="B3843" t="s">
        <v>208</v>
      </c>
      <c r="C3843" t="s">
        <v>212</v>
      </c>
      <c r="D3843" t="s">
        <v>79</v>
      </c>
      <c r="E3843" t="s">
        <v>27</v>
      </c>
      <c r="F3843">
        <v>37307.519999999997</v>
      </c>
      <c r="G3843">
        <v>459</v>
      </c>
      <c r="H3843">
        <v>40</v>
      </c>
      <c r="I3843">
        <v>85.56</v>
      </c>
      <c r="J3843">
        <v>18947.52</v>
      </c>
      <c r="K3843">
        <v>81.28</v>
      </c>
    </row>
    <row r="3844" spans="1:11" x14ac:dyDescent="0.55000000000000004">
      <c r="A3844" t="s">
        <v>168</v>
      </c>
      <c r="B3844" t="s">
        <v>208</v>
      </c>
      <c r="C3844" t="s">
        <v>212</v>
      </c>
      <c r="D3844" t="s">
        <v>79</v>
      </c>
      <c r="E3844" t="s">
        <v>22</v>
      </c>
      <c r="F3844">
        <v>89545.18</v>
      </c>
      <c r="G3844">
        <v>1101</v>
      </c>
      <c r="H3844">
        <v>40</v>
      </c>
      <c r="I3844">
        <v>85.56</v>
      </c>
      <c r="J3844">
        <v>45505.18</v>
      </c>
      <c r="K3844">
        <v>81.366</v>
      </c>
    </row>
    <row r="3845" spans="1:11" x14ac:dyDescent="0.55000000000000004">
      <c r="A3845" t="s">
        <v>168</v>
      </c>
      <c r="B3845" t="s">
        <v>208</v>
      </c>
      <c r="C3845" t="s">
        <v>213</v>
      </c>
      <c r="D3845" t="s">
        <v>79</v>
      </c>
      <c r="E3845" t="s">
        <v>22</v>
      </c>
      <c r="F3845">
        <v>708018.5</v>
      </c>
      <c r="G3845">
        <v>4204</v>
      </c>
      <c r="H3845">
        <v>78.469133859999999</v>
      </c>
      <c r="I3845">
        <v>168.45220472</v>
      </c>
      <c r="J3845">
        <v>378196.93</v>
      </c>
      <c r="K3845">
        <v>168.45220472</v>
      </c>
    </row>
    <row r="3846" spans="1:11" x14ac:dyDescent="0.55000000000000004">
      <c r="A3846" t="s">
        <v>168</v>
      </c>
      <c r="B3846" t="s">
        <v>214</v>
      </c>
      <c r="C3846" t="s">
        <v>215</v>
      </c>
      <c r="D3846" t="s">
        <v>79</v>
      </c>
      <c r="E3846" t="s">
        <v>22</v>
      </c>
      <c r="F3846">
        <v>498311.49</v>
      </c>
      <c r="G3846">
        <v>15842</v>
      </c>
      <c r="H3846">
        <v>20</v>
      </c>
      <c r="I3846">
        <v>32.72</v>
      </c>
      <c r="J3846">
        <v>181471.49</v>
      </c>
      <c r="K3846">
        <v>30.008823530000001</v>
      </c>
    </row>
    <row r="3847" spans="1:11" x14ac:dyDescent="0.55000000000000004">
      <c r="A3847" t="s">
        <v>168</v>
      </c>
      <c r="B3847" t="s">
        <v>214</v>
      </c>
      <c r="C3847" t="s">
        <v>216</v>
      </c>
      <c r="D3847" t="s">
        <v>79</v>
      </c>
      <c r="E3847" t="s">
        <v>27</v>
      </c>
      <c r="F3847">
        <v>14475.96</v>
      </c>
      <c r="G3847">
        <v>158</v>
      </c>
      <c r="H3847">
        <v>51</v>
      </c>
      <c r="I3847">
        <v>96.44</v>
      </c>
      <c r="J3847">
        <v>6417.96</v>
      </c>
      <c r="K3847">
        <v>91.62</v>
      </c>
    </row>
    <row r="3848" spans="1:11" x14ac:dyDescent="0.55000000000000004">
      <c r="A3848" t="s">
        <v>168</v>
      </c>
      <c r="B3848" t="s">
        <v>214</v>
      </c>
      <c r="C3848" t="s">
        <v>216</v>
      </c>
      <c r="D3848" t="s">
        <v>79</v>
      </c>
      <c r="E3848" t="s">
        <v>22</v>
      </c>
      <c r="F3848">
        <v>230332.68</v>
      </c>
      <c r="G3848">
        <v>2514</v>
      </c>
      <c r="H3848">
        <v>51</v>
      </c>
      <c r="I3848">
        <v>96.44</v>
      </c>
      <c r="J3848">
        <v>102118.68</v>
      </c>
      <c r="K3848">
        <v>91.62</v>
      </c>
    </row>
    <row r="3849" spans="1:11" x14ac:dyDescent="0.55000000000000004">
      <c r="A3849" t="s">
        <v>168</v>
      </c>
      <c r="B3849" t="s">
        <v>214</v>
      </c>
      <c r="C3849" t="s">
        <v>217</v>
      </c>
      <c r="D3849" t="s">
        <v>79</v>
      </c>
      <c r="E3849" t="s">
        <v>27</v>
      </c>
      <c r="F3849">
        <v>44203.5</v>
      </c>
      <c r="G3849">
        <v>470</v>
      </c>
      <c r="H3849">
        <v>65</v>
      </c>
      <c r="I3849">
        <v>99</v>
      </c>
      <c r="J3849">
        <v>13653.5</v>
      </c>
      <c r="K3849">
        <v>94.05</v>
      </c>
    </row>
    <row r="3850" spans="1:11" x14ac:dyDescent="0.55000000000000004">
      <c r="A3850" t="s">
        <v>168</v>
      </c>
      <c r="B3850" t="s">
        <v>214</v>
      </c>
      <c r="C3850" t="s">
        <v>217</v>
      </c>
      <c r="D3850" t="s">
        <v>79</v>
      </c>
      <c r="E3850" t="s">
        <v>22</v>
      </c>
      <c r="F3850">
        <v>658914.30000000005</v>
      </c>
      <c r="G3850">
        <v>7006</v>
      </c>
      <c r="H3850">
        <v>65</v>
      </c>
      <c r="I3850">
        <v>99</v>
      </c>
      <c r="J3850">
        <v>203524.3</v>
      </c>
      <c r="K3850">
        <v>94.05</v>
      </c>
    </row>
    <row r="3851" spans="1:11" x14ac:dyDescent="0.55000000000000004">
      <c r="A3851" t="s">
        <v>168</v>
      </c>
      <c r="B3851" t="s">
        <v>214</v>
      </c>
      <c r="C3851" t="s">
        <v>218</v>
      </c>
      <c r="D3851" t="s">
        <v>79</v>
      </c>
      <c r="E3851" t="s">
        <v>22</v>
      </c>
      <c r="F3851">
        <v>744623.72</v>
      </c>
      <c r="G3851">
        <v>2236</v>
      </c>
      <c r="H3851">
        <v>176.47</v>
      </c>
      <c r="I3851">
        <v>359.6</v>
      </c>
      <c r="J3851">
        <v>350036.8</v>
      </c>
      <c r="K3851">
        <v>330.38249999999999</v>
      </c>
    </row>
    <row r="3852" spans="1:11" x14ac:dyDescent="0.55000000000000004">
      <c r="A3852" t="s">
        <v>168</v>
      </c>
      <c r="B3852" t="s">
        <v>214</v>
      </c>
      <c r="C3852" t="s">
        <v>219</v>
      </c>
      <c r="D3852" t="s">
        <v>79</v>
      </c>
      <c r="E3852" t="s">
        <v>22</v>
      </c>
      <c r="F3852">
        <v>509290</v>
      </c>
      <c r="G3852">
        <v>2866</v>
      </c>
      <c r="H3852">
        <v>128.91595745000001</v>
      </c>
      <c r="I3852">
        <v>205.04787234</v>
      </c>
      <c r="J3852">
        <v>190165.31</v>
      </c>
      <c r="K3852">
        <v>205.04787234</v>
      </c>
    </row>
    <row r="3853" spans="1:11" x14ac:dyDescent="0.55000000000000004">
      <c r="A3853" t="s">
        <v>168</v>
      </c>
      <c r="B3853" t="s">
        <v>214</v>
      </c>
      <c r="C3853" t="s">
        <v>220</v>
      </c>
      <c r="D3853" t="s">
        <v>79</v>
      </c>
      <c r="E3853" t="s">
        <v>22</v>
      </c>
      <c r="F3853">
        <v>213368</v>
      </c>
      <c r="G3853">
        <v>596</v>
      </c>
      <c r="H3853">
        <v>230.84622221999999</v>
      </c>
      <c r="I3853">
        <v>358</v>
      </c>
      <c r="J3853">
        <v>75864.149999999994</v>
      </c>
      <c r="K3853">
        <v>358</v>
      </c>
    </row>
    <row r="3854" spans="1:11" x14ac:dyDescent="0.55000000000000004">
      <c r="A3854" t="s">
        <v>168</v>
      </c>
      <c r="B3854" t="s">
        <v>214</v>
      </c>
      <c r="C3854" t="s">
        <v>221</v>
      </c>
      <c r="D3854" t="s">
        <v>79</v>
      </c>
      <c r="E3854" t="s">
        <v>22</v>
      </c>
      <c r="F3854">
        <v>94000</v>
      </c>
      <c r="G3854">
        <v>400</v>
      </c>
      <c r="H3854">
        <v>152.76480000000001</v>
      </c>
      <c r="I3854">
        <v>235</v>
      </c>
      <c r="J3854">
        <v>32892.379999999997</v>
      </c>
      <c r="K3854">
        <v>235</v>
      </c>
    </row>
    <row r="3855" spans="1:11" x14ac:dyDescent="0.55000000000000004">
      <c r="A3855" t="s">
        <v>168</v>
      </c>
      <c r="B3855" t="s">
        <v>169</v>
      </c>
      <c r="C3855" t="s">
        <v>170</v>
      </c>
      <c r="D3855" t="s">
        <v>80</v>
      </c>
      <c r="E3855" t="s">
        <v>22</v>
      </c>
      <c r="F3855">
        <v>153312.98000000001</v>
      </c>
      <c r="G3855">
        <v>3162</v>
      </c>
      <c r="H3855">
        <v>30</v>
      </c>
      <c r="I3855">
        <v>48.88</v>
      </c>
      <c r="J3855">
        <v>58452.98</v>
      </c>
      <c r="K3855">
        <v>48.66242424</v>
      </c>
    </row>
    <row r="3856" spans="1:11" x14ac:dyDescent="0.55000000000000004">
      <c r="A3856" t="s">
        <v>168</v>
      </c>
      <c r="B3856" t="s">
        <v>169</v>
      </c>
      <c r="C3856" t="s">
        <v>170</v>
      </c>
      <c r="D3856" t="s">
        <v>80</v>
      </c>
      <c r="E3856" t="s">
        <v>73</v>
      </c>
      <c r="F3856">
        <v>4692.4799999999996</v>
      </c>
      <c r="G3856">
        <v>96</v>
      </c>
      <c r="H3856">
        <v>30</v>
      </c>
      <c r="I3856">
        <v>48.88</v>
      </c>
      <c r="J3856">
        <v>1812.48</v>
      </c>
      <c r="K3856">
        <v>48.88</v>
      </c>
    </row>
    <row r="3857" spans="1:11" x14ac:dyDescent="0.55000000000000004">
      <c r="A3857" t="s">
        <v>168</v>
      </c>
      <c r="B3857" t="s">
        <v>169</v>
      </c>
      <c r="C3857" t="s">
        <v>171</v>
      </c>
      <c r="D3857" t="s">
        <v>80</v>
      </c>
      <c r="E3857" t="s">
        <v>21</v>
      </c>
      <c r="F3857">
        <v>3955.66</v>
      </c>
      <c r="G3857">
        <v>97</v>
      </c>
      <c r="H3857">
        <v>20</v>
      </c>
      <c r="I3857">
        <v>41.61</v>
      </c>
      <c r="J3857">
        <v>2015.66</v>
      </c>
      <c r="K3857">
        <v>40.78</v>
      </c>
    </row>
    <row r="3858" spans="1:11" x14ac:dyDescent="0.55000000000000004">
      <c r="A3858" t="s">
        <v>168</v>
      </c>
      <c r="B3858" t="s">
        <v>169</v>
      </c>
      <c r="C3858" t="s">
        <v>171</v>
      </c>
      <c r="D3858" t="s">
        <v>80</v>
      </c>
      <c r="E3858" t="s">
        <v>22</v>
      </c>
      <c r="F3858">
        <v>41955.99</v>
      </c>
      <c r="G3858">
        <v>1014</v>
      </c>
      <c r="H3858">
        <v>20</v>
      </c>
      <c r="I3858">
        <v>41.61</v>
      </c>
      <c r="J3858">
        <v>21675.99</v>
      </c>
      <c r="K3858">
        <v>41.402500000000003</v>
      </c>
    </row>
    <row r="3859" spans="1:11" x14ac:dyDescent="0.55000000000000004">
      <c r="A3859" t="s">
        <v>168</v>
      </c>
      <c r="B3859" t="s">
        <v>169</v>
      </c>
      <c r="C3859" t="s">
        <v>171</v>
      </c>
      <c r="D3859" t="s">
        <v>80</v>
      </c>
      <c r="E3859" t="s">
        <v>73</v>
      </c>
      <c r="F3859">
        <v>3120.75</v>
      </c>
      <c r="G3859">
        <v>75</v>
      </c>
      <c r="H3859">
        <v>20</v>
      </c>
      <c r="I3859">
        <v>41.61</v>
      </c>
      <c r="J3859">
        <v>1620.75</v>
      </c>
      <c r="K3859">
        <v>41.61</v>
      </c>
    </row>
    <row r="3860" spans="1:11" x14ac:dyDescent="0.55000000000000004">
      <c r="A3860" t="s">
        <v>168</v>
      </c>
      <c r="B3860" t="s">
        <v>169</v>
      </c>
      <c r="C3860" t="s">
        <v>172</v>
      </c>
      <c r="D3860" t="s">
        <v>80</v>
      </c>
      <c r="E3860" t="s">
        <v>21</v>
      </c>
      <c r="F3860">
        <v>10768.33</v>
      </c>
      <c r="G3860">
        <v>139</v>
      </c>
      <c r="H3860">
        <v>39</v>
      </c>
      <c r="I3860">
        <v>81.55</v>
      </c>
      <c r="J3860">
        <v>5347.33</v>
      </c>
      <c r="K3860">
        <v>77.47</v>
      </c>
    </row>
    <row r="3861" spans="1:11" x14ac:dyDescent="0.55000000000000004">
      <c r="A3861" t="s">
        <v>168</v>
      </c>
      <c r="B3861" t="s">
        <v>169</v>
      </c>
      <c r="C3861" t="s">
        <v>172</v>
      </c>
      <c r="D3861" t="s">
        <v>80</v>
      </c>
      <c r="E3861" t="s">
        <v>22</v>
      </c>
      <c r="F3861">
        <v>203828.1</v>
      </c>
      <c r="G3861">
        <v>2624</v>
      </c>
      <c r="H3861">
        <v>39</v>
      </c>
      <c r="I3861">
        <v>81.55</v>
      </c>
      <c r="J3861">
        <v>101492.1</v>
      </c>
      <c r="K3861">
        <v>77.698800000000006</v>
      </c>
    </row>
    <row r="3862" spans="1:11" x14ac:dyDescent="0.55000000000000004">
      <c r="A3862" t="s">
        <v>168</v>
      </c>
      <c r="B3862" t="s">
        <v>169</v>
      </c>
      <c r="C3862" t="s">
        <v>172</v>
      </c>
      <c r="D3862" t="s">
        <v>80</v>
      </c>
      <c r="E3862" t="s">
        <v>73</v>
      </c>
      <c r="F3862">
        <v>6817.36</v>
      </c>
      <c r="G3862">
        <v>88</v>
      </c>
      <c r="H3862">
        <v>39</v>
      </c>
      <c r="I3862">
        <v>81.55</v>
      </c>
      <c r="J3862">
        <v>3385.36</v>
      </c>
      <c r="K3862">
        <v>77.47</v>
      </c>
    </row>
    <row r="3863" spans="1:11" x14ac:dyDescent="0.55000000000000004">
      <c r="A3863" t="s">
        <v>168</v>
      </c>
      <c r="B3863" t="s">
        <v>169</v>
      </c>
      <c r="C3863" t="s">
        <v>173</v>
      </c>
      <c r="D3863" t="s">
        <v>80</v>
      </c>
      <c r="E3863" t="s">
        <v>21</v>
      </c>
      <c r="F3863">
        <v>2842.29</v>
      </c>
      <c r="G3863">
        <v>29</v>
      </c>
      <c r="H3863">
        <v>45</v>
      </c>
      <c r="I3863">
        <v>98.01</v>
      </c>
      <c r="J3863">
        <v>1537.29</v>
      </c>
      <c r="K3863">
        <v>98.01</v>
      </c>
    </row>
    <row r="3864" spans="1:11" x14ac:dyDescent="0.55000000000000004">
      <c r="A3864" t="s">
        <v>168</v>
      </c>
      <c r="B3864" t="s">
        <v>169</v>
      </c>
      <c r="C3864" t="s">
        <v>173</v>
      </c>
      <c r="D3864" t="s">
        <v>80</v>
      </c>
      <c r="E3864" t="s">
        <v>22</v>
      </c>
      <c r="F3864">
        <v>34369.199999999997</v>
      </c>
      <c r="G3864">
        <v>354</v>
      </c>
      <c r="H3864">
        <v>45</v>
      </c>
      <c r="I3864">
        <v>98.01</v>
      </c>
      <c r="J3864">
        <v>18439.2</v>
      </c>
      <c r="K3864">
        <v>97.105384619999995</v>
      </c>
    </row>
    <row r="3865" spans="1:11" x14ac:dyDescent="0.55000000000000004">
      <c r="A3865" t="s">
        <v>168</v>
      </c>
      <c r="B3865" t="s">
        <v>169</v>
      </c>
      <c r="C3865" t="s">
        <v>174</v>
      </c>
      <c r="D3865" t="s">
        <v>80</v>
      </c>
      <c r="E3865" t="s">
        <v>21</v>
      </c>
      <c r="F3865">
        <v>12278.65</v>
      </c>
      <c r="G3865">
        <v>43</v>
      </c>
      <c r="H3865">
        <v>116.19</v>
      </c>
      <c r="I3865">
        <v>294.38</v>
      </c>
      <c r="J3865">
        <v>7282.48</v>
      </c>
      <c r="K3865">
        <v>285.55</v>
      </c>
    </row>
    <row r="3866" spans="1:11" x14ac:dyDescent="0.55000000000000004">
      <c r="A3866" t="s">
        <v>168</v>
      </c>
      <c r="B3866" t="s">
        <v>169</v>
      </c>
      <c r="C3866" t="s">
        <v>174</v>
      </c>
      <c r="D3866" t="s">
        <v>80</v>
      </c>
      <c r="E3866" t="s">
        <v>27</v>
      </c>
      <c r="F3866">
        <v>12849.75</v>
      </c>
      <c r="G3866">
        <v>45</v>
      </c>
      <c r="H3866">
        <v>116.19</v>
      </c>
      <c r="I3866">
        <v>294.38</v>
      </c>
      <c r="J3866">
        <v>7621.2</v>
      </c>
      <c r="K3866">
        <v>285.55</v>
      </c>
    </row>
    <row r="3867" spans="1:11" x14ac:dyDescent="0.55000000000000004">
      <c r="A3867" t="s">
        <v>168</v>
      </c>
      <c r="B3867" t="s">
        <v>169</v>
      </c>
      <c r="C3867" t="s">
        <v>174</v>
      </c>
      <c r="D3867" t="s">
        <v>80</v>
      </c>
      <c r="E3867" t="s">
        <v>22</v>
      </c>
      <c r="F3867">
        <v>55999.77</v>
      </c>
      <c r="G3867">
        <v>195</v>
      </c>
      <c r="H3867">
        <v>116.19</v>
      </c>
      <c r="I3867">
        <v>294.38</v>
      </c>
      <c r="J3867">
        <v>33342.720000000001</v>
      </c>
      <c r="K3867">
        <v>287.31400000000002</v>
      </c>
    </row>
    <row r="3868" spans="1:11" x14ac:dyDescent="0.55000000000000004">
      <c r="A3868" t="s">
        <v>168</v>
      </c>
      <c r="B3868" t="s">
        <v>169</v>
      </c>
      <c r="C3868" t="s">
        <v>175</v>
      </c>
      <c r="D3868" t="s">
        <v>80</v>
      </c>
      <c r="E3868" t="s">
        <v>21</v>
      </c>
      <c r="F3868">
        <v>5548</v>
      </c>
      <c r="G3868">
        <v>76</v>
      </c>
      <c r="H3868">
        <v>41.36</v>
      </c>
      <c r="I3868">
        <v>73</v>
      </c>
      <c r="J3868">
        <v>2404.64</v>
      </c>
      <c r="K3868">
        <v>73</v>
      </c>
    </row>
    <row r="3869" spans="1:11" x14ac:dyDescent="0.55000000000000004">
      <c r="A3869" t="s">
        <v>168</v>
      </c>
      <c r="B3869" t="s">
        <v>169</v>
      </c>
      <c r="C3869" t="s">
        <v>175</v>
      </c>
      <c r="D3869" t="s">
        <v>80</v>
      </c>
      <c r="E3869" t="s">
        <v>22</v>
      </c>
      <c r="F3869">
        <v>481289</v>
      </c>
      <c r="G3869">
        <v>6593</v>
      </c>
      <c r="H3869">
        <v>41.484842110000002</v>
      </c>
      <c r="I3869">
        <v>73</v>
      </c>
      <c r="J3869">
        <v>207869.24</v>
      </c>
      <c r="K3869">
        <v>73</v>
      </c>
    </row>
    <row r="3870" spans="1:11" x14ac:dyDescent="0.55000000000000004">
      <c r="A3870" t="s">
        <v>168</v>
      </c>
      <c r="B3870" t="s">
        <v>169</v>
      </c>
      <c r="C3870" t="s">
        <v>176</v>
      </c>
      <c r="D3870" t="s">
        <v>80</v>
      </c>
      <c r="E3870" t="s">
        <v>21</v>
      </c>
      <c r="F3870">
        <v>15599.8</v>
      </c>
      <c r="G3870">
        <v>66</v>
      </c>
      <c r="H3870">
        <v>129.33000000000001</v>
      </c>
      <c r="I3870">
        <v>239.3</v>
      </c>
      <c r="J3870">
        <v>7245.02</v>
      </c>
      <c r="K3870">
        <v>239.3</v>
      </c>
    </row>
    <row r="3871" spans="1:11" x14ac:dyDescent="0.55000000000000004">
      <c r="A3871" t="s">
        <v>168</v>
      </c>
      <c r="B3871" t="s">
        <v>169</v>
      </c>
      <c r="C3871" t="s">
        <v>176</v>
      </c>
      <c r="D3871" t="s">
        <v>80</v>
      </c>
      <c r="E3871" t="s">
        <v>22</v>
      </c>
      <c r="F3871">
        <v>1138354</v>
      </c>
      <c r="G3871">
        <v>4726</v>
      </c>
      <c r="H3871">
        <v>132.96115942</v>
      </c>
      <c r="I3871">
        <v>241.55130435000001</v>
      </c>
      <c r="J3871">
        <v>513782.26</v>
      </c>
      <c r="K3871">
        <v>241.55130435000001</v>
      </c>
    </row>
    <row r="3872" spans="1:11" x14ac:dyDescent="0.55000000000000004">
      <c r="A3872" t="s">
        <v>168</v>
      </c>
      <c r="B3872" t="s">
        <v>169</v>
      </c>
      <c r="C3872" t="s">
        <v>177</v>
      </c>
      <c r="D3872" t="s">
        <v>80</v>
      </c>
      <c r="E3872" t="s">
        <v>22</v>
      </c>
      <c r="F3872">
        <v>258795.2</v>
      </c>
      <c r="G3872">
        <v>1514</v>
      </c>
      <c r="H3872">
        <v>87.199310339999997</v>
      </c>
      <c r="I3872">
        <v>169.97931034000001</v>
      </c>
      <c r="J3872">
        <v>125532.12</v>
      </c>
      <c r="K3872">
        <v>169.97931034000001</v>
      </c>
    </row>
    <row r="3873" spans="1:11" x14ac:dyDescent="0.55000000000000004">
      <c r="A3873" t="s">
        <v>168</v>
      </c>
      <c r="B3873" t="s">
        <v>169</v>
      </c>
      <c r="C3873" t="s">
        <v>178</v>
      </c>
      <c r="D3873" t="s">
        <v>80</v>
      </c>
      <c r="E3873" t="s">
        <v>21</v>
      </c>
      <c r="F3873">
        <v>4588.1000000000004</v>
      </c>
      <c r="G3873">
        <v>97</v>
      </c>
      <c r="H3873">
        <v>28.43</v>
      </c>
      <c r="I3873">
        <v>47.3</v>
      </c>
      <c r="J3873">
        <v>1830.3</v>
      </c>
      <c r="K3873">
        <v>47.3</v>
      </c>
    </row>
    <row r="3874" spans="1:11" x14ac:dyDescent="0.55000000000000004">
      <c r="A3874" t="s">
        <v>168</v>
      </c>
      <c r="B3874" t="s">
        <v>169</v>
      </c>
      <c r="C3874" t="s">
        <v>178</v>
      </c>
      <c r="D3874" t="s">
        <v>80</v>
      </c>
      <c r="E3874" t="s">
        <v>22</v>
      </c>
      <c r="F3874">
        <v>612440.4</v>
      </c>
      <c r="G3874">
        <v>12948</v>
      </c>
      <c r="H3874">
        <v>28.38179487</v>
      </c>
      <c r="I3874">
        <v>47.3</v>
      </c>
      <c r="J3874">
        <v>244954.68</v>
      </c>
      <c r="K3874">
        <v>47.3</v>
      </c>
    </row>
    <row r="3875" spans="1:11" x14ac:dyDescent="0.55000000000000004">
      <c r="A3875" t="s">
        <v>168</v>
      </c>
      <c r="B3875" t="s">
        <v>169</v>
      </c>
      <c r="C3875" t="s">
        <v>179</v>
      </c>
      <c r="D3875" t="s">
        <v>80</v>
      </c>
      <c r="E3875" t="s">
        <v>21</v>
      </c>
      <c r="F3875">
        <v>7492.5</v>
      </c>
      <c r="G3875">
        <v>54</v>
      </c>
      <c r="H3875">
        <v>89.44</v>
      </c>
      <c r="I3875">
        <v>163.25</v>
      </c>
      <c r="J3875">
        <v>3403.62</v>
      </c>
      <c r="K3875">
        <v>163.25</v>
      </c>
    </row>
    <row r="3876" spans="1:11" x14ac:dyDescent="0.55000000000000004">
      <c r="A3876" t="s">
        <v>168</v>
      </c>
      <c r="B3876" t="s">
        <v>169</v>
      </c>
      <c r="C3876" t="s">
        <v>179</v>
      </c>
      <c r="D3876" t="s">
        <v>80</v>
      </c>
      <c r="E3876" t="s">
        <v>22</v>
      </c>
      <c r="F3876">
        <v>813038.1</v>
      </c>
      <c r="G3876">
        <v>4278</v>
      </c>
      <c r="H3876">
        <v>105.71260203999999</v>
      </c>
      <c r="I3876">
        <v>195.44377550999999</v>
      </c>
      <c r="J3876">
        <v>371237.92</v>
      </c>
      <c r="K3876">
        <v>195.44377550999999</v>
      </c>
    </row>
    <row r="3877" spans="1:11" x14ac:dyDescent="0.55000000000000004">
      <c r="A3877" t="s">
        <v>168</v>
      </c>
      <c r="B3877" t="s">
        <v>169</v>
      </c>
      <c r="C3877" t="s">
        <v>180</v>
      </c>
      <c r="D3877" t="s">
        <v>80</v>
      </c>
      <c r="E3877" t="s">
        <v>21</v>
      </c>
      <c r="F3877">
        <v>15745.6</v>
      </c>
      <c r="G3877">
        <v>60</v>
      </c>
      <c r="H3877">
        <v>144.25</v>
      </c>
      <c r="I3877">
        <v>259.60000000000002</v>
      </c>
      <c r="J3877">
        <v>6996.68</v>
      </c>
      <c r="K3877">
        <v>259.60000000000002</v>
      </c>
    </row>
    <row r="3878" spans="1:11" x14ac:dyDescent="0.55000000000000004">
      <c r="A3878" t="s">
        <v>168</v>
      </c>
      <c r="B3878" t="s">
        <v>169</v>
      </c>
      <c r="C3878" t="s">
        <v>180</v>
      </c>
      <c r="D3878" t="s">
        <v>80</v>
      </c>
      <c r="E3878" t="s">
        <v>22</v>
      </c>
      <c r="F3878">
        <v>677023.4</v>
      </c>
      <c r="G3878">
        <v>2590</v>
      </c>
      <c r="H3878">
        <v>145.64079469999999</v>
      </c>
      <c r="I3878">
        <v>260.56092715</v>
      </c>
      <c r="J3878">
        <v>298341.94</v>
      </c>
      <c r="K3878">
        <v>260.56092715</v>
      </c>
    </row>
    <row r="3879" spans="1:11" x14ac:dyDescent="0.55000000000000004">
      <c r="A3879" t="s">
        <v>168</v>
      </c>
      <c r="B3879" t="s">
        <v>169</v>
      </c>
      <c r="C3879" t="s">
        <v>181</v>
      </c>
      <c r="D3879" t="s">
        <v>80</v>
      </c>
      <c r="E3879" t="s">
        <v>21</v>
      </c>
      <c r="F3879">
        <v>5886.7</v>
      </c>
      <c r="G3879">
        <v>43</v>
      </c>
      <c r="H3879">
        <v>71.42</v>
      </c>
      <c r="I3879">
        <v>136.9</v>
      </c>
      <c r="J3879">
        <v>2815.64</v>
      </c>
      <c r="K3879">
        <v>136.9</v>
      </c>
    </row>
    <row r="3880" spans="1:11" x14ac:dyDescent="0.55000000000000004">
      <c r="A3880" t="s">
        <v>168</v>
      </c>
      <c r="B3880" t="s">
        <v>169</v>
      </c>
      <c r="C3880" t="s">
        <v>181</v>
      </c>
      <c r="D3880" t="s">
        <v>80</v>
      </c>
      <c r="E3880" t="s">
        <v>22</v>
      </c>
      <c r="F3880">
        <v>184517</v>
      </c>
      <c r="G3880">
        <v>1363</v>
      </c>
      <c r="H3880">
        <v>70.973157889999996</v>
      </c>
      <c r="I3880">
        <v>135.24868420999999</v>
      </c>
      <c r="J3880">
        <v>87614.78</v>
      </c>
      <c r="K3880">
        <v>135.24868420999999</v>
      </c>
    </row>
    <row r="3881" spans="1:11" x14ac:dyDescent="0.55000000000000004">
      <c r="A3881" t="s">
        <v>168</v>
      </c>
      <c r="B3881" t="s">
        <v>169</v>
      </c>
      <c r="C3881" t="s">
        <v>182</v>
      </c>
      <c r="D3881" t="s">
        <v>80</v>
      </c>
      <c r="E3881" t="s">
        <v>21</v>
      </c>
      <c r="F3881">
        <v>8869.5</v>
      </c>
      <c r="G3881">
        <v>81</v>
      </c>
      <c r="H3881">
        <v>62.72</v>
      </c>
      <c r="I3881">
        <v>109.5</v>
      </c>
      <c r="J3881">
        <v>3789.18</v>
      </c>
      <c r="K3881">
        <v>109.5</v>
      </c>
    </row>
    <row r="3882" spans="1:11" x14ac:dyDescent="0.55000000000000004">
      <c r="A3882" t="s">
        <v>168</v>
      </c>
      <c r="B3882" t="s">
        <v>169</v>
      </c>
      <c r="C3882" t="s">
        <v>182</v>
      </c>
      <c r="D3882" t="s">
        <v>80</v>
      </c>
      <c r="E3882" t="s">
        <v>22</v>
      </c>
      <c r="F3882">
        <v>238265.1</v>
      </c>
      <c r="G3882">
        <v>2124</v>
      </c>
      <c r="H3882">
        <v>64.517419349999997</v>
      </c>
      <c r="I3882">
        <v>111.94032258</v>
      </c>
      <c r="J3882">
        <v>100936.12</v>
      </c>
      <c r="K3882">
        <v>111.94032258</v>
      </c>
    </row>
    <row r="3883" spans="1:11" x14ac:dyDescent="0.55000000000000004">
      <c r="A3883" t="s">
        <v>168</v>
      </c>
      <c r="B3883" t="s">
        <v>183</v>
      </c>
      <c r="C3883" t="s">
        <v>184</v>
      </c>
      <c r="D3883" t="s">
        <v>80</v>
      </c>
      <c r="E3883" t="s">
        <v>22</v>
      </c>
      <c r="F3883">
        <v>346454.6</v>
      </c>
      <c r="G3883">
        <v>5843</v>
      </c>
      <c r="H3883">
        <v>25.7</v>
      </c>
      <c r="I3883">
        <v>61.84</v>
      </c>
      <c r="J3883">
        <v>196289.5</v>
      </c>
      <c r="K3883">
        <v>60.048235290000001</v>
      </c>
    </row>
    <row r="3884" spans="1:11" x14ac:dyDescent="0.55000000000000004">
      <c r="A3884" t="s">
        <v>168</v>
      </c>
      <c r="B3884" t="s">
        <v>183</v>
      </c>
      <c r="C3884" t="s">
        <v>185</v>
      </c>
      <c r="D3884" t="s">
        <v>80</v>
      </c>
      <c r="E3884" t="s">
        <v>22</v>
      </c>
      <c r="F3884">
        <v>150432.06</v>
      </c>
      <c r="G3884">
        <v>1538</v>
      </c>
      <c r="H3884">
        <v>49.69</v>
      </c>
      <c r="I3884">
        <v>107.93103447999999</v>
      </c>
      <c r="J3884">
        <v>74008.84</v>
      </c>
      <c r="K3884">
        <v>99.243448279999996</v>
      </c>
    </row>
    <row r="3885" spans="1:11" x14ac:dyDescent="0.55000000000000004">
      <c r="A3885" t="s">
        <v>168</v>
      </c>
      <c r="B3885" t="s">
        <v>183</v>
      </c>
      <c r="C3885" t="s">
        <v>186</v>
      </c>
      <c r="D3885" t="s">
        <v>80</v>
      </c>
      <c r="E3885" t="s">
        <v>22</v>
      </c>
      <c r="F3885">
        <v>521301.27</v>
      </c>
      <c r="G3885">
        <v>4456</v>
      </c>
      <c r="H3885">
        <v>58.88</v>
      </c>
      <c r="I3885">
        <v>122.7</v>
      </c>
      <c r="J3885">
        <v>258931.99</v>
      </c>
      <c r="K3885">
        <v>118.15448275999999</v>
      </c>
    </row>
    <row r="3886" spans="1:11" x14ac:dyDescent="0.55000000000000004">
      <c r="A3886" t="s">
        <v>168</v>
      </c>
      <c r="B3886" t="s">
        <v>183</v>
      </c>
      <c r="C3886" t="s">
        <v>187</v>
      </c>
      <c r="D3886" t="s">
        <v>80</v>
      </c>
      <c r="E3886" t="s">
        <v>21</v>
      </c>
      <c r="F3886">
        <v>667.44</v>
      </c>
      <c r="G3886">
        <v>12</v>
      </c>
      <c r="H3886">
        <v>38.270000000000003</v>
      </c>
      <c r="I3886">
        <v>95.62</v>
      </c>
      <c r="J3886">
        <v>208.2</v>
      </c>
      <c r="K3886">
        <v>55.62</v>
      </c>
    </row>
    <row r="3887" spans="1:11" x14ac:dyDescent="0.55000000000000004">
      <c r="A3887" t="s">
        <v>168</v>
      </c>
      <c r="B3887" t="s">
        <v>183</v>
      </c>
      <c r="C3887" t="s">
        <v>187</v>
      </c>
      <c r="D3887" t="s">
        <v>80</v>
      </c>
      <c r="E3887" t="s">
        <v>22</v>
      </c>
      <c r="F3887">
        <v>30075.34</v>
      </c>
      <c r="G3887">
        <v>350</v>
      </c>
      <c r="H3887">
        <v>40.407499999999999</v>
      </c>
      <c r="I3887">
        <v>95.62</v>
      </c>
      <c r="J3887">
        <v>15894.24</v>
      </c>
      <c r="K3887">
        <v>84.426249999999996</v>
      </c>
    </row>
    <row r="3888" spans="1:11" x14ac:dyDescent="0.55000000000000004">
      <c r="A3888" t="s">
        <v>168</v>
      </c>
      <c r="B3888" t="s">
        <v>183</v>
      </c>
      <c r="C3888" t="s">
        <v>187</v>
      </c>
      <c r="D3888" t="s">
        <v>80</v>
      </c>
      <c r="E3888" t="s">
        <v>73</v>
      </c>
      <c r="F3888">
        <v>500.58</v>
      </c>
      <c r="G3888">
        <v>9</v>
      </c>
      <c r="H3888">
        <v>38.270000000000003</v>
      </c>
      <c r="I3888">
        <v>95.62</v>
      </c>
      <c r="J3888">
        <v>156.15</v>
      </c>
      <c r="K3888">
        <v>55.62</v>
      </c>
    </row>
    <row r="3889" spans="1:11" x14ac:dyDescent="0.55000000000000004">
      <c r="A3889" t="s">
        <v>168</v>
      </c>
      <c r="B3889" t="s">
        <v>183</v>
      </c>
      <c r="C3889" t="s">
        <v>188</v>
      </c>
      <c r="D3889" t="s">
        <v>80</v>
      </c>
      <c r="E3889" t="s">
        <v>22</v>
      </c>
      <c r="F3889">
        <v>31270.57</v>
      </c>
      <c r="G3889">
        <v>214</v>
      </c>
      <c r="H3889">
        <v>72.5</v>
      </c>
      <c r="I3889">
        <v>148.30000000000001</v>
      </c>
      <c r="J3889">
        <v>15755.57</v>
      </c>
      <c r="K3889">
        <v>146.01846154</v>
      </c>
    </row>
    <row r="3890" spans="1:11" x14ac:dyDescent="0.55000000000000004">
      <c r="A3890" t="s">
        <v>168</v>
      </c>
      <c r="B3890" t="s">
        <v>183</v>
      </c>
      <c r="C3890" t="s">
        <v>188</v>
      </c>
      <c r="D3890" t="s">
        <v>80</v>
      </c>
      <c r="E3890" t="s">
        <v>73</v>
      </c>
      <c r="F3890">
        <v>2372.8000000000002</v>
      </c>
      <c r="G3890">
        <v>16</v>
      </c>
      <c r="H3890">
        <v>72.5</v>
      </c>
      <c r="I3890">
        <v>148.30000000000001</v>
      </c>
      <c r="J3890">
        <v>1212.8</v>
      </c>
      <c r="K3890">
        <v>148.30000000000001</v>
      </c>
    </row>
    <row r="3891" spans="1:11" x14ac:dyDescent="0.55000000000000004">
      <c r="A3891" t="s">
        <v>168</v>
      </c>
      <c r="B3891" t="s">
        <v>183</v>
      </c>
      <c r="C3891" t="s">
        <v>189</v>
      </c>
      <c r="D3891" t="s">
        <v>80</v>
      </c>
      <c r="E3891" t="s">
        <v>21</v>
      </c>
      <c r="F3891">
        <v>5467.5</v>
      </c>
      <c r="G3891">
        <v>81</v>
      </c>
      <c r="H3891">
        <v>35.92</v>
      </c>
      <c r="I3891">
        <v>67.5</v>
      </c>
      <c r="J3891">
        <v>2557.98</v>
      </c>
      <c r="K3891">
        <v>67.5</v>
      </c>
    </row>
    <row r="3892" spans="1:11" x14ac:dyDescent="0.55000000000000004">
      <c r="A3892" t="s">
        <v>168</v>
      </c>
      <c r="B3892" t="s">
        <v>183</v>
      </c>
      <c r="C3892" t="s">
        <v>189</v>
      </c>
      <c r="D3892" t="s">
        <v>80</v>
      </c>
      <c r="E3892" t="s">
        <v>22</v>
      </c>
      <c r="F3892">
        <v>371557.5</v>
      </c>
      <c r="G3892">
        <v>5498</v>
      </c>
      <c r="H3892">
        <v>36.498488369999997</v>
      </c>
      <c r="I3892">
        <v>67.936046509999997</v>
      </c>
      <c r="J3892">
        <v>173232.36</v>
      </c>
      <c r="K3892">
        <v>67.936046509999997</v>
      </c>
    </row>
    <row r="3893" spans="1:11" x14ac:dyDescent="0.55000000000000004">
      <c r="A3893" t="s">
        <v>168</v>
      </c>
      <c r="B3893" t="s">
        <v>183</v>
      </c>
      <c r="C3893" t="s">
        <v>190</v>
      </c>
      <c r="D3893" t="s">
        <v>80</v>
      </c>
      <c r="E3893" t="s">
        <v>21</v>
      </c>
      <c r="F3893">
        <v>12447.5</v>
      </c>
      <c r="G3893">
        <v>325</v>
      </c>
      <c r="H3893">
        <v>24.83</v>
      </c>
      <c r="I3893">
        <v>38.299999999999997</v>
      </c>
      <c r="J3893">
        <v>4377.75</v>
      </c>
      <c r="K3893">
        <v>38.299999999999997</v>
      </c>
    </row>
    <row r="3894" spans="1:11" x14ac:dyDescent="0.55000000000000004">
      <c r="A3894" t="s">
        <v>168</v>
      </c>
      <c r="B3894" t="s">
        <v>183</v>
      </c>
      <c r="C3894" t="s">
        <v>190</v>
      </c>
      <c r="D3894" t="s">
        <v>80</v>
      </c>
      <c r="E3894" t="s">
        <v>22</v>
      </c>
      <c r="F3894">
        <v>636009.80000000005</v>
      </c>
      <c r="G3894">
        <v>16606</v>
      </c>
      <c r="H3894">
        <v>24.685643559999999</v>
      </c>
      <c r="I3894">
        <v>38.299999999999997</v>
      </c>
      <c r="J3894">
        <v>225845.91</v>
      </c>
      <c r="K3894">
        <v>38.299999999999997</v>
      </c>
    </row>
    <row r="3895" spans="1:11" x14ac:dyDescent="0.55000000000000004">
      <c r="A3895" t="s">
        <v>168</v>
      </c>
      <c r="B3895" t="s">
        <v>183</v>
      </c>
      <c r="C3895" t="s">
        <v>191</v>
      </c>
      <c r="D3895" t="s">
        <v>80</v>
      </c>
      <c r="E3895" t="s">
        <v>21</v>
      </c>
      <c r="F3895">
        <v>7852.4</v>
      </c>
      <c r="G3895">
        <v>293</v>
      </c>
      <c r="H3895">
        <v>17.965</v>
      </c>
      <c r="I3895">
        <v>26.8</v>
      </c>
      <c r="J3895">
        <v>2595.64</v>
      </c>
      <c r="K3895">
        <v>26.8</v>
      </c>
    </row>
    <row r="3896" spans="1:11" x14ac:dyDescent="0.55000000000000004">
      <c r="A3896" t="s">
        <v>168</v>
      </c>
      <c r="B3896" t="s">
        <v>183</v>
      </c>
      <c r="C3896" t="s">
        <v>191</v>
      </c>
      <c r="D3896" t="s">
        <v>80</v>
      </c>
      <c r="E3896" t="s">
        <v>22</v>
      </c>
      <c r="F3896">
        <v>1243806.05</v>
      </c>
      <c r="G3896">
        <v>41291</v>
      </c>
      <c r="H3896">
        <v>20.349126210000001</v>
      </c>
      <c r="I3896">
        <v>30.86053398</v>
      </c>
      <c r="J3896">
        <v>421465.92</v>
      </c>
      <c r="K3896">
        <v>30.86053398</v>
      </c>
    </row>
    <row r="3897" spans="1:11" x14ac:dyDescent="0.55000000000000004">
      <c r="A3897" t="s">
        <v>168</v>
      </c>
      <c r="B3897" t="s">
        <v>183</v>
      </c>
      <c r="C3897" t="s">
        <v>192</v>
      </c>
      <c r="D3897" t="s">
        <v>80</v>
      </c>
      <c r="E3897" t="s">
        <v>22</v>
      </c>
      <c r="F3897">
        <v>578036</v>
      </c>
      <c r="G3897">
        <v>12736</v>
      </c>
      <c r="H3897">
        <v>29.12769231</v>
      </c>
      <c r="I3897">
        <v>45.356153849999998</v>
      </c>
      <c r="J3897">
        <v>206720.38</v>
      </c>
      <c r="K3897">
        <v>45.356153849999998</v>
      </c>
    </row>
    <row r="3898" spans="1:11" x14ac:dyDescent="0.55000000000000004">
      <c r="A3898" t="s">
        <v>168</v>
      </c>
      <c r="B3898" t="s">
        <v>183</v>
      </c>
      <c r="C3898" t="s">
        <v>193</v>
      </c>
      <c r="D3898" t="s">
        <v>80</v>
      </c>
      <c r="E3898" t="s">
        <v>21</v>
      </c>
      <c r="F3898">
        <v>9180</v>
      </c>
      <c r="G3898">
        <v>432</v>
      </c>
      <c r="H3898">
        <v>12.45</v>
      </c>
      <c r="I3898">
        <v>21.25</v>
      </c>
      <c r="J3898">
        <v>3801.6</v>
      </c>
      <c r="K3898">
        <v>21.25</v>
      </c>
    </row>
    <row r="3899" spans="1:11" x14ac:dyDescent="0.55000000000000004">
      <c r="A3899" t="s">
        <v>168</v>
      </c>
      <c r="B3899" t="s">
        <v>183</v>
      </c>
      <c r="C3899" t="s">
        <v>193</v>
      </c>
      <c r="D3899" t="s">
        <v>80</v>
      </c>
      <c r="E3899" t="s">
        <v>22</v>
      </c>
      <c r="F3899">
        <v>408403.75</v>
      </c>
      <c r="G3899">
        <v>19219</v>
      </c>
      <c r="H3899">
        <v>12.41082353</v>
      </c>
      <c r="I3899">
        <v>21.25</v>
      </c>
      <c r="J3899">
        <v>169740.56</v>
      </c>
      <c r="K3899">
        <v>21.25</v>
      </c>
    </row>
    <row r="3900" spans="1:11" x14ac:dyDescent="0.55000000000000004">
      <c r="A3900" t="s">
        <v>168</v>
      </c>
      <c r="B3900" t="s">
        <v>183</v>
      </c>
      <c r="C3900" t="s">
        <v>194</v>
      </c>
      <c r="D3900" t="s">
        <v>80</v>
      </c>
      <c r="E3900" t="s">
        <v>21</v>
      </c>
      <c r="F3900">
        <v>11854.15</v>
      </c>
      <c r="G3900">
        <v>185</v>
      </c>
      <c r="H3900">
        <v>37.384999999999998</v>
      </c>
      <c r="I3900">
        <v>67.724999999999994</v>
      </c>
      <c r="J3900">
        <v>5429.36</v>
      </c>
      <c r="K3900">
        <v>67.724999999999994</v>
      </c>
    </row>
    <row r="3901" spans="1:11" x14ac:dyDescent="0.55000000000000004">
      <c r="A3901" t="s">
        <v>168</v>
      </c>
      <c r="B3901" t="s">
        <v>183</v>
      </c>
      <c r="C3901" t="s">
        <v>194</v>
      </c>
      <c r="D3901" t="s">
        <v>80</v>
      </c>
      <c r="E3901" t="s">
        <v>22</v>
      </c>
      <c r="F3901">
        <v>1627228.35</v>
      </c>
      <c r="G3901">
        <v>23756</v>
      </c>
      <c r="H3901">
        <v>38.61148936</v>
      </c>
      <c r="I3901">
        <v>68.842468089999997</v>
      </c>
      <c r="J3901">
        <v>718010.2</v>
      </c>
      <c r="K3901">
        <v>68.842468089999997</v>
      </c>
    </row>
    <row r="3902" spans="1:11" x14ac:dyDescent="0.55000000000000004">
      <c r="A3902" t="s">
        <v>168</v>
      </c>
      <c r="B3902" t="s">
        <v>183</v>
      </c>
      <c r="C3902" t="s">
        <v>195</v>
      </c>
      <c r="D3902" t="s">
        <v>80</v>
      </c>
      <c r="E3902" t="s">
        <v>21</v>
      </c>
      <c r="F3902">
        <v>9408</v>
      </c>
      <c r="G3902">
        <v>112</v>
      </c>
      <c r="H3902">
        <v>41.62</v>
      </c>
      <c r="I3902">
        <v>84</v>
      </c>
      <c r="J3902">
        <v>4746.5600000000004</v>
      </c>
      <c r="K3902">
        <v>84</v>
      </c>
    </row>
    <row r="3903" spans="1:11" x14ac:dyDescent="0.55000000000000004">
      <c r="A3903" t="s">
        <v>168</v>
      </c>
      <c r="B3903" t="s">
        <v>183</v>
      </c>
      <c r="C3903" t="s">
        <v>195</v>
      </c>
      <c r="D3903" t="s">
        <v>80</v>
      </c>
      <c r="E3903" t="s">
        <v>22</v>
      </c>
      <c r="F3903">
        <v>1233376.05</v>
      </c>
      <c r="G3903">
        <v>14244</v>
      </c>
      <c r="H3903">
        <v>42.670655740000001</v>
      </c>
      <c r="I3903">
        <v>86.653770489999999</v>
      </c>
      <c r="J3903">
        <v>625652.78</v>
      </c>
      <c r="K3903">
        <v>86.653770489999999</v>
      </c>
    </row>
    <row r="3904" spans="1:11" x14ac:dyDescent="0.55000000000000004">
      <c r="A3904" t="s">
        <v>168</v>
      </c>
      <c r="B3904" t="s">
        <v>183</v>
      </c>
      <c r="C3904" t="s">
        <v>196</v>
      </c>
      <c r="D3904" t="s">
        <v>80</v>
      </c>
      <c r="E3904" t="s">
        <v>21</v>
      </c>
      <c r="F3904">
        <v>5537.2</v>
      </c>
      <c r="G3904">
        <v>109</v>
      </c>
      <c r="H3904">
        <v>31.2</v>
      </c>
      <c r="I3904">
        <v>50.8</v>
      </c>
      <c r="J3904">
        <v>2136.4</v>
      </c>
      <c r="K3904">
        <v>50.8</v>
      </c>
    </row>
    <row r="3905" spans="1:11" x14ac:dyDescent="0.55000000000000004">
      <c r="A3905" t="s">
        <v>168</v>
      </c>
      <c r="B3905" t="s">
        <v>183</v>
      </c>
      <c r="C3905" t="s">
        <v>196</v>
      </c>
      <c r="D3905" t="s">
        <v>80</v>
      </c>
      <c r="E3905" t="s">
        <v>22</v>
      </c>
      <c r="F3905">
        <v>324194.8</v>
      </c>
      <c r="G3905">
        <v>6411</v>
      </c>
      <c r="H3905">
        <v>30.459615379999999</v>
      </c>
      <c r="I3905">
        <v>50.564423079999997</v>
      </c>
      <c r="J3905">
        <v>128838.15</v>
      </c>
      <c r="K3905">
        <v>50.564423079999997</v>
      </c>
    </row>
    <row r="3906" spans="1:11" x14ac:dyDescent="0.55000000000000004">
      <c r="A3906" t="s">
        <v>168</v>
      </c>
      <c r="B3906" t="s">
        <v>183</v>
      </c>
      <c r="C3906" t="s">
        <v>197</v>
      </c>
      <c r="D3906" t="s">
        <v>80</v>
      </c>
      <c r="E3906" t="s">
        <v>21</v>
      </c>
      <c r="F3906">
        <v>15896.8</v>
      </c>
      <c r="G3906">
        <v>460</v>
      </c>
      <c r="H3906">
        <v>23.675000000000001</v>
      </c>
      <c r="I3906">
        <v>35.200000000000003</v>
      </c>
      <c r="J3906">
        <v>5270.54</v>
      </c>
      <c r="K3906">
        <v>35.200000000000003</v>
      </c>
    </row>
    <row r="3907" spans="1:11" x14ac:dyDescent="0.55000000000000004">
      <c r="A3907" t="s">
        <v>168</v>
      </c>
      <c r="B3907" t="s">
        <v>183</v>
      </c>
      <c r="C3907" t="s">
        <v>197</v>
      </c>
      <c r="D3907" t="s">
        <v>80</v>
      </c>
      <c r="E3907" t="s">
        <v>22</v>
      </c>
      <c r="F3907">
        <v>1456136.55</v>
      </c>
      <c r="G3907">
        <v>42839</v>
      </c>
      <c r="H3907">
        <v>22.879371729999999</v>
      </c>
      <c r="I3907">
        <v>34.536753930000003</v>
      </c>
      <c r="J3907">
        <v>484527.35</v>
      </c>
      <c r="K3907">
        <v>34.348272250000001</v>
      </c>
    </row>
    <row r="3908" spans="1:11" x14ac:dyDescent="0.55000000000000004">
      <c r="A3908" t="s">
        <v>168</v>
      </c>
      <c r="B3908" t="s">
        <v>183</v>
      </c>
      <c r="C3908" t="s">
        <v>198</v>
      </c>
      <c r="D3908" t="s">
        <v>80</v>
      </c>
      <c r="E3908" t="s">
        <v>21</v>
      </c>
      <c r="F3908">
        <v>20064.5</v>
      </c>
      <c r="G3908">
        <v>468</v>
      </c>
      <c r="H3908">
        <v>24.68</v>
      </c>
      <c r="I3908">
        <v>42.88</v>
      </c>
      <c r="J3908">
        <v>8513.44</v>
      </c>
      <c r="K3908">
        <v>42.88</v>
      </c>
    </row>
    <row r="3909" spans="1:11" x14ac:dyDescent="0.55000000000000004">
      <c r="A3909" t="s">
        <v>168</v>
      </c>
      <c r="B3909" t="s">
        <v>183</v>
      </c>
      <c r="C3909" t="s">
        <v>198</v>
      </c>
      <c r="D3909" t="s">
        <v>80</v>
      </c>
      <c r="E3909" t="s">
        <v>22</v>
      </c>
      <c r="F3909">
        <v>793282.75</v>
      </c>
      <c r="G3909">
        <v>18522</v>
      </c>
      <c r="H3909">
        <v>24.744274189999999</v>
      </c>
      <c r="I3909">
        <v>42.860403230000003</v>
      </c>
      <c r="J3909">
        <v>332929.68</v>
      </c>
      <c r="K3909">
        <v>42.860403230000003</v>
      </c>
    </row>
    <row r="3910" spans="1:11" x14ac:dyDescent="0.55000000000000004">
      <c r="A3910" t="s">
        <v>168</v>
      </c>
      <c r="B3910" t="s">
        <v>183</v>
      </c>
      <c r="C3910" t="s">
        <v>199</v>
      </c>
      <c r="D3910" t="s">
        <v>80</v>
      </c>
      <c r="E3910" t="s">
        <v>21</v>
      </c>
      <c r="F3910">
        <v>20048</v>
      </c>
      <c r="G3910">
        <v>320</v>
      </c>
      <c r="H3910">
        <v>33.69</v>
      </c>
      <c r="I3910">
        <v>62.65</v>
      </c>
      <c r="J3910">
        <v>9267.2000000000007</v>
      </c>
      <c r="K3910">
        <v>62.65</v>
      </c>
    </row>
    <row r="3911" spans="1:11" x14ac:dyDescent="0.55000000000000004">
      <c r="A3911" t="s">
        <v>168</v>
      </c>
      <c r="B3911" t="s">
        <v>183</v>
      </c>
      <c r="C3911" t="s">
        <v>199</v>
      </c>
      <c r="D3911" t="s">
        <v>80</v>
      </c>
      <c r="E3911" t="s">
        <v>22</v>
      </c>
      <c r="F3911">
        <v>984294.15</v>
      </c>
      <c r="G3911">
        <v>15711</v>
      </c>
      <c r="H3911">
        <v>33.603200000000001</v>
      </c>
      <c r="I3911">
        <v>62.65</v>
      </c>
      <c r="J3911">
        <v>456343.88</v>
      </c>
      <c r="K3911">
        <v>62.65</v>
      </c>
    </row>
    <row r="3912" spans="1:11" x14ac:dyDescent="0.55000000000000004">
      <c r="A3912" t="s">
        <v>168</v>
      </c>
      <c r="B3912" t="s">
        <v>200</v>
      </c>
      <c r="C3912" t="s">
        <v>201</v>
      </c>
      <c r="D3912" t="s">
        <v>80</v>
      </c>
      <c r="E3912" t="s">
        <v>27</v>
      </c>
      <c r="F3912">
        <v>49057.74</v>
      </c>
      <c r="G3912">
        <v>4041</v>
      </c>
      <c r="H3912">
        <v>8.56</v>
      </c>
      <c r="I3912">
        <v>12.78</v>
      </c>
      <c r="J3912">
        <v>14466.78</v>
      </c>
      <c r="K3912">
        <v>12.14</v>
      </c>
    </row>
    <row r="3913" spans="1:11" x14ac:dyDescent="0.55000000000000004">
      <c r="A3913" t="s">
        <v>168</v>
      </c>
      <c r="B3913" t="s">
        <v>200</v>
      </c>
      <c r="C3913" t="s">
        <v>201</v>
      </c>
      <c r="D3913" t="s">
        <v>80</v>
      </c>
      <c r="E3913" t="s">
        <v>22</v>
      </c>
      <c r="F3913">
        <v>468579.72</v>
      </c>
      <c r="G3913">
        <v>38598</v>
      </c>
      <c r="H3913">
        <v>8.56</v>
      </c>
      <c r="I3913">
        <v>12.78</v>
      </c>
      <c r="J3913">
        <v>138180.84</v>
      </c>
      <c r="K3913">
        <v>12.14</v>
      </c>
    </row>
    <row r="3914" spans="1:11" x14ac:dyDescent="0.55000000000000004">
      <c r="A3914" t="s">
        <v>168</v>
      </c>
      <c r="B3914" t="s">
        <v>200</v>
      </c>
      <c r="C3914" t="s">
        <v>201</v>
      </c>
      <c r="D3914" t="s">
        <v>80</v>
      </c>
      <c r="E3914" t="s">
        <v>73</v>
      </c>
      <c r="F3914">
        <v>77696</v>
      </c>
      <c r="G3914">
        <v>6400</v>
      </c>
      <c r="H3914">
        <v>8.56</v>
      </c>
      <c r="I3914">
        <v>12.78</v>
      </c>
      <c r="J3914">
        <v>22912</v>
      </c>
      <c r="K3914">
        <v>12.14</v>
      </c>
    </row>
    <row r="3915" spans="1:11" x14ac:dyDescent="0.55000000000000004">
      <c r="A3915" t="s">
        <v>168</v>
      </c>
      <c r="B3915" t="s">
        <v>200</v>
      </c>
      <c r="C3915" t="s">
        <v>202</v>
      </c>
      <c r="D3915" t="s">
        <v>80</v>
      </c>
      <c r="E3915" t="s">
        <v>22</v>
      </c>
      <c r="F3915">
        <v>137640.09</v>
      </c>
      <c r="G3915">
        <v>8439</v>
      </c>
      <c r="H3915">
        <v>11.43</v>
      </c>
      <c r="I3915">
        <v>16.64</v>
      </c>
      <c r="J3915">
        <v>41182.32</v>
      </c>
      <c r="K3915">
        <v>16.309999999999999</v>
      </c>
    </row>
    <row r="3916" spans="1:11" x14ac:dyDescent="0.55000000000000004">
      <c r="A3916" t="s">
        <v>168</v>
      </c>
      <c r="B3916" t="s">
        <v>200</v>
      </c>
      <c r="C3916" t="s">
        <v>202</v>
      </c>
      <c r="D3916" t="s">
        <v>80</v>
      </c>
      <c r="E3916" t="s">
        <v>73</v>
      </c>
      <c r="F3916">
        <v>23437.47</v>
      </c>
      <c r="G3916">
        <v>1437</v>
      </c>
      <c r="H3916">
        <v>11.43</v>
      </c>
      <c r="I3916">
        <v>16.64</v>
      </c>
      <c r="J3916">
        <v>7012.56</v>
      </c>
      <c r="K3916">
        <v>16.309999999999999</v>
      </c>
    </row>
    <row r="3917" spans="1:11" x14ac:dyDescent="0.55000000000000004">
      <c r="A3917" t="s">
        <v>168</v>
      </c>
      <c r="B3917" t="s">
        <v>200</v>
      </c>
      <c r="C3917" t="s">
        <v>203</v>
      </c>
      <c r="D3917" t="s">
        <v>80</v>
      </c>
      <c r="E3917" t="s">
        <v>21</v>
      </c>
      <c r="F3917">
        <v>40821.89</v>
      </c>
      <c r="G3917">
        <v>359</v>
      </c>
      <c r="H3917">
        <v>80</v>
      </c>
      <c r="I3917">
        <v>119.69</v>
      </c>
      <c r="J3917">
        <v>12101.89</v>
      </c>
      <c r="K3917">
        <v>113.71</v>
      </c>
    </row>
    <row r="3918" spans="1:11" x14ac:dyDescent="0.55000000000000004">
      <c r="A3918" t="s">
        <v>168</v>
      </c>
      <c r="B3918" t="s">
        <v>200</v>
      </c>
      <c r="C3918" t="s">
        <v>203</v>
      </c>
      <c r="D3918" t="s">
        <v>80</v>
      </c>
      <c r="E3918" t="s">
        <v>27</v>
      </c>
      <c r="F3918">
        <v>35022.68</v>
      </c>
      <c r="G3918">
        <v>308</v>
      </c>
      <c r="H3918">
        <v>80</v>
      </c>
      <c r="I3918">
        <v>119.69</v>
      </c>
      <c r="J3918">
        <v>10382.68</v>
      </c>
      <c r="K3918">
        <v>113.71</v>
      </c>
    </row>
    <row r="3919" spans="1:11" x14ac:dyDescent="0.55000000000000004">
      <c r="A3919" t="s">
        <v>168</v>
      </c>
      <c r="B3919" t="s">
        <v>200</v>
      </c>
      <c r="C3919" t="s">
        <v>203</v>
      </c>
      <c r="D3919" t="s">
        <v>80</v>
      </c>
      <c r="E3919" t="s">
        <v>22</v>
      </c>
      <c r="F3919">
        <v>343176.78</v>
      </c>
      <c r="G3919">
        <v>3018</v>
      </c>
      <c r="H3919">
        <v>80</v>
      </c>
      <c r="I3919">
        <v>119.69</v>
      </c>
      <c r="J3919">
        <v>101736.78</v>
      </c>
      <c r="K3919">
        <v>113.71</v>
      </c>
    </row>
    <row r="3920" spans="1:11" x14ac:dyDescent="0.55000000000000004">
      <c r="A3920" t="s">
        <v>168</v>
      </c>
      <c r="B3920" t="s">
        <v>200</v>
      </c>
      <c r="C3920" t="s">
        <v>203</v>
      </c>
      <c r="D3920" t="s">
        <v>80</v>
      </c>
      <c r="E3920" t="s">
        <v>73</v>
      </c>
      <c r="F3920">
        <v>34795.26</v>
      </c>
      <c r="G3920">
        <v>306</v>
      </c>
      <c r="H3920">
        <v>80</v>
      </c>
      <c r="I3920">
        <v>119.69</v>
      </c>
      <c r="J3920">
        <v>10315.26</v>
      </c>
      <c r="K3920">
        <v>113.71</v>
      </c>
    </row>
    <row r="3921" spans="1:11" x14ac:dyDescent="0.55000000000000004">
      <c r="A3921" t="s">
        <v>168</v>
      </c>
      <c r="B3921" t="s">
        <v>200</v>
      </c>
      <c r="C3921" t="s">
        <v>204</v>
      </c>
      <c r="D3921" t="s">
        <v>80</v>
      </c>
      <c r="E3921" t="s">
        <v>21</v>
      </c>
      <c r="F3921">
        <v>14176.47</v>
      </c>
      <c r="G3921">
        <v>357</v>
      </c>
      <c r="H3921">
        <v>23.53</v>
      </c>
      <c r="I3921">
        <v>40.520000000000003</v>
      </c>
      <c r="J3921">
        <v>5776.26</v>
      </c>
      <c r="K3921">
        <v>39.71</v>
      </c>
    </row>
    <row r="3922" spans="1:11" x14ac:dyDescent="0.55000000000000004">
      <c r="A3922" t="s">
        <v>168</v>
      </c>
      <c r="B3922" t="s">
        <v>200</v>
      </c>
      <c r="C3922" t="s">
        <v>204</v>
      </c>
      <c r="D3922" t="s">
        <v>80</v>
      </c>
      <c r="E3922" t="s">
        <v>22</v>
      </c>
      <c r="F3922">
        <v>135888.9</v>
      </c>
      <c r="G3922">
        <v>3428</v>
      </c>
      <c r="H3922">
        <v>23.53</v>
      </c>
      <c r="I3922">
        <v>40.520000000000003</v>
      </c>
      <c r="J3922">
        <v>55228.06</v>
      </c>
      <c r="K3922">
        <v>39.635454549999999</v>
      </c>
    </row>
    <row r="3923" spans="1:11" x14ac:dyDescent="0.55000000000000004">
      <c r="A3923" t="s">
        <v>168</v>
      </c>
      <c r="B3923" t="s">
        <v>200</v>
      </c>
      <c r="C3923" t="s">
        <v>204</v>
      </c>
      <c r="D3923" t="s">
        <v>80</v>
      </c>
      <c r="E3923" t="s">
        <v>73</v>
      </c>
      <c r="F3923">
        <v>22912.67</v>
      </c>
      <c r="G3923">
        <v>577</v>
      </c>
      <c r="H3923">
        <v>23.53</v>
      </c>
      <c r="I3923">
        <v>40.520000000000003</v>
      </c>
      <c r="J3923">
        <v>9335.86</v>
      </c>
      <c r="K3923">
        <v>39.71</v>
      </c>
    </row>
    <row r="3924" spans="1:11" x14ac:dyDescent="0.55000000000000004">
      <c r="A3924" t="s">
        <v>168</v>
      </c>
      <c r="B3924" t="s">
        <v>200</v>
      </c>
      <c r="C3924" t="s">
        <v>205</v>
      </c>
      <c r="D3924" t="s">
        <v>80</v>
      </c>
      <c r="E3924" t="s">
        <v>22</v>
      </c>
      <c r="F3924">
        <v>125794.76</v>
      </c>
      <c r="G3924">
        <v>1434</v>
      </c>
      <c r="H3924">
        <v>47</v>
      </c>
      <c r="I3924">
        <v>92.29</v>
      </c>
      <c r="J3924">
        <v>58396.76</v>
      </c>
      <c r="K3924">
        <v>87.750769230000003</v>
      </c>
    </row>
    <row r="3925" spans="1:11" x14ac:dyDescent="0.55000000000000004">
      <c r="A3925" t="s">
        <v>168</v>
      </c>
      <c r="B3925" t="s">
        <v>200</v>
      </c>
      <c r="C3925" t="s">
        <v>205</v>
      </c>
      <c r="D3925" t="s">
        <v>80</v>
      </c>
      <c r="E3925" t="s">
        <v>73</v>
      </c>
      <c r="F3925">
        <v>7628.16</v>
      </c>
      <c r="G3925">
        <v>87</v>
      </c>
      <c r="H3925">
        <v>47</v>
      </c>
      <c r="I3925">
        <v>92.29</v>
      </c>
      <c r="J3925">
        <v>3539.16</v>
      </c>
      <c r="K3925">
        <v>87.68</v>
      </c>
    </row>
    <row r="3926" spans="1:11" x14ac:dyDescent="0.55000000000000004">
      <c r="A3926" t="s">
        <v>168</v>
      </c>
      <c r="B3926" t="s">
        <v>200</v>
      </c>
      <c r="C3926" t="s">
        <v>206</v>
      </c>
      <c r="D3926" t="s">
        <v>80</v>
      </c>
      <c r="E3926" t="s">
        <v>22</v>
      </c>
      <c r="F3926">
        <v>277208.3</v>
      </c>
      <c r="G3926">
        <v>6848</v>
      </c>
      <c r="H3926">
        <v>18.096904760000001</v>
      </c>
      <c r="I3926">
        <v>40.514285710000003</v>
      </c>
      <c r="J3926">
        <v>152297.72</v>
      </c>
      <c r="K3926">
        <v>40.514285710000003</v>
      </c>
    </row>
    <row r="3927" spans="1:11" x14ac:dyDescent="0.55000000000000004">
      <c r="A3927" t="s">
        <v>168</v>
      </c>
      <c r="B3927" t="s">
        <v>200</v>
      </c>
      <c r="C3927" t="s">
        <v>207</v>
      </c>
      <c r="D3927" t="s">
        <v>80</v>
      </c>
      <c r="E3927" t="s">
        <v>22</v>
      </c>
      <c r="F3927">
        <v>203381.4</v>
      </c>
      <c r="G3927">
        <v>15766</v>
      </c>
      <c r="H3927">
        <v>5.13462687</v>
      </c>
      <c r="I3927">
        <v>12.9</v>
      </c>
      <c r="J3927">
        <v>122960.61</v>
      </c>
      <c r="K3927">
        <v>12.9</v>
      </c>
    </row>
    <row r="3928" spans="1:11" x14ac:dyDescent="0.55000000000000004">
      <c r="A3928" t="s">
        <v>168</v>
      </c>
      <c r="B3928" t="s">
        <v>208</v>
      </c>
      <c r="C3928" t="s">
        <v>209</v>
      </c>
      <c r="D3928" t="s">
        <v>80</v>
      </c>
      <c r="E3928" t="s">
        <v>22</v>
      </c>
      <c r="F3928">
        <v>335500.62</v>
      </c>
      <c r="G3928">
        <v>3354</v>
      </c>
      <c r="H3928">
        <v>71.19</v>
      </c>
      <c r="I3928">
        <v>105.29</v>
      </c>
      <c r="J3928">
        <v>96729.36</v>
      </c>
      <c r="K3928">
        <v>100.03</v>
      </c>
    </row>
    <row r="3929" spans="1:11" x14ac:dyDescent="0.55000000000000004">
      <c r="A3929" t="s">
        <v>168</v>
      </c>
      <c r="B3929" t="s">
        <v>208</v>
      </c>
      <c r="C3929" t="s">
        <v>209</v>
      </c>
      <c r="D3929" t="s">
        <v>80</v>
      </c>
      <c r="E3929" t="s">
        <v>73</v>
      </c>
      <c r="F3929">
        <v>21406.42</v>
      </c>
      <c r="G3929">
        <v>214</v>
      </c>
      <c r="H3929">
        <v>71.19</v>
      </c>
      <c r="I3929">
        <v>105.29</v>
      </c>
      <c r="J3929">
        <v>6171.76</v>
      </c>
      <c r="K3929">
        <v>100.03</v>
      </c>
    </row>
    <row r="3930" spans="1:11" x14ac:dyDescent="0.55000000000000004">
      <c r="A3930" t="s">
        <v>168</v>
      </c>
      <c r="B3930" t="s">
        <v>208</v>
      </c>
      <c r="C3930" t="s">
        <v>210</v>
      </c>
      <c r="D3930" t="s">
        <v>80</v>
      </c>
      <c r="E3930" t="s">
        <v>22</v>
      </c>
      <c r="F3930">
        <v>214796.4</v>
      </c>
      <c r="G3930">
        <v>1686</v>
      </c>
      <c r="H3930">
        <v>92.58</v>
      </c>
      <c r="I3930">
        <v>134.11000000000001</v>
      </c>
      <c r="J3930">
        <v>58706.52</v>
      </c>
      <c r="K3930">
        <v>127.4</v>
      </c>
    </row>
    <row r="3931" spans="1:11" x14ac:dyDescent="0.55000000000000004">
      <c r="A3931" t="s">
        <v>168</v>
      </c>
      <c r="B3931" t="s">
        <v>208</v>
      </c>
      <c r="C3931" t="s">
        <v>210</v>
      </c>
      <c r="D3931" t="s">
        <v>80</v>
      </c>
      <c r="E3931" t="s">
        <v>73</v>
      </c>
      <c r="F3931">
        <v>33251.4</v>
      </c>
      <c r="G3931">
        <v>261</v>
      </c>
      <c r="H3931">
        <v>92.58</v>
      </c>
      <c r="I3931">
        <v>134.11000000000001</v>
      </c>
      <c r="J3931">
        <v>9088.02</v>
      </c>
      <c r="K3931">
        <v>127.4</v>
      </c>
    </row>
    <row r="3932" spans="1:11" x14ac:dyDescent="0.55000000000000004">
      <c r="A3932" t="s">
        <v>168</v>
      </c>
      <c r="B3932" t="s">
        <v>208</v>
      </c>
      <c r="C3932" t="s">
        <v>211</v>
      </c>
      <c r="D3932" t="s">
        <v>80</v>
      </c>
      <c r="E3932" t="s">
        <v>22</v>
      </c>
      <c r="F3932">
        <v>179787.44</v>
      </c>
      <c r="G3932">
        <v>1036</v>
      </c>
      <c r="H3932">
        <v>94.12</v>
      </c>
      <c r="I3932">
        <v>182.67</v>
      </c>
      <c r="J3932">
        <v>82279.12</v>
      </c>
      <c r="K3932">
        <v>173.54</v>
      </c>
    </row>
    <row r="3933" spans="1:11" x14ac:dyDescent="0.55000000000000004">
      <c r="A3933" t="s">
        <v>168</v>
      </c>
      <c r="B3933" t="s">
        <v>208</v>
      </c>
      <c r="C3933" t="s">
        <v>211</v>
      </c>
      <c r="D3933" t="s">
        <v>80</v>
      </c>
      <c r="E3933" t="s">
        <v>73</v>
      </c>
      <c r="F3933">
        <v>46508.72</v>
      </c>
      <c r="G3933">
        <v>268</v>
      </c>
      <c r="H3933">
        <v>94.12</v>
      </c>
      <c r="I3933">
        <v>182.67</v>
      </c>
      <c r="J3933">
        <v>21284.560000000001</v>
      </c>
      <c r="K3933">
        <v>173.54</v>
      </c>
    </row>
    <row r="3934" spans="1:11" x14ac:dyDescent="0.55000000000000004">
      <c r="A3934" t="s">
        <v>168</v>
      </c>
      <c r="B3934" t="s">
        <v>208</v>
      </c>
      <c r="C3934" t="s">
        <v>212</v>
      </c>
      <c r="D3934" t="s">
        <v>80</v>
      </c>
      <c r="E3934" t="s">
        <v>21</v>
      </c>
      <c r="F3934">
        <v>5092.68</v>
      </c>
      <c r="G3934">
        <v>62</v>
      </c>
      <c r="H3934">
        <v>40</v>
      </c>
      <c r="I3934">
        <v>85.56</v>
      </c>
      <c r="J3934">
        <v>2612.6799999999998</v>
      </c>
      <c r="K3934">
        <v>82.14</v>
      </c>
    </row>
    <row r="3935" spans="1:11" x14ac:dyDescent="0.55000000000000004">
      <c r="A3935" t="s">
        <v>168</v>
      </c>
      <c r="B3935" t="s">
        <v>208</v>
      </c>
      <c r="C3935" t="s">
        <v>212</v>
      </c>
      <c r="D3935" t="s">
        <v>80</v>
      </c>
      <c r="E3935" t="s">
        <v>22</v>
      </c>
      <c r="F3935">
        <v>111412.08</v>
      </c>
      <c r="G3935">
        <v>1370</v>
      </c>
      <c r="H3935">
        <v>40</v>
      </c>
      <c r="I3935">
        <v>85.56</v>
      </c>
      <c r="J3935">
        <v>56612.08</v>
      </c>
      <c r="K3935">
        <v>81.35166667</v>
      </c>
    </row>
    <row r="3936" spans="1:11" x14ac:dyDescent="0.55000000000000004">
      <c r="A3936" t="s">
        <v>168</v>
      </c>
      <c r="B3936" t="s">
        <v>208</v>
      </c>
      <c r="C3936" t="s">
        <v>212</v>
      </c>
      <c r="D3936" t="s">
        <v>80</v>
      </c>
      <c r="E3936" t="s">
        <v>73</v>
      </c>
      <c r="F3936">
        <v>4979.3999999999996</v>
      </c>
      <c r="G3936">
        <v>60</v>
      </c>
      <c r="H3936">
        <v>40</v>
      </c>
      <c r="I3936">
        <v>85.56</v>
      </c>
      <c r="J3936">
        <v>2579.4</v>
      </c>
      <c r="K3936">
        <v>82.99</v>
      </c>
    </row>
    <row r="3937" spans="1:11" x14ac:dyDescent="0.55000000000000004">
      <c r="A3937" t="s">
        <v>168</v>
      </c>
      <c r="B3937" t="s">
        <v>208</v>
      </c>
      <c r="C3937" t="s">
        <v>213</v>
      </c>
      <c r="D3937" t="s">
        <v>80</v>
      </c>
      <c r="E3937" t="s">
        <v>21</v>
      </c>
      <c r="F3937">
        <v>10309</v>
      </c>
      <c r="G3937">
        <v>61</v>
      </c>
      <c r="H3937">
        <v>79</v>
      </c>
      <c r="I3937">
        <v>169</v>
      </c>
      <c r="J3937">
        <v>5490</v>
      </c>
      <c r="K3937">
        <v>169</v>
      </c>
    </row>
    <row r="3938" spans="1:11" x14ac:dyDescent="0.55000000000000004">
      <c r="A3938" t="s">
        <v>168</v>
      </c>
      <c r="B3938" t="s">
        <v>208</v>
      </c>
      <c r="C3938" t="s">
        <v>213</v>
      </c>
      <c r="D3938" t="s">
        <v>80</v>
      </c>
      <c r="E3938" t="s">
        <v>22</v>
      </c>
      <c r="F3938">
        <v>571249.30000000005</v>
      </c>
      <c r="G3938">
        <v>3394</v>
      </c>
      <c r="H3938">
        <v>78.401239669999995</v>
      </c>
      <c r="I3938">
        <v>168.35429751999999</v>
      </c>
      <c r="J3938">
        <v>305278.38</v>
      </c>
      <c r="K3938">
        <v>168.35429751999999</v>
      </c>
    </row>
    <row r="3939" spans="1:11" x14ac:dyDescent="0.55000000000000004">
      <c r="A3939" t="s">
        <v>168</v>
      </c>
      <c r="B3939" t="s">
        <v>214</v>
      </c>
      <c r="C3939" t="s">
        <v>215</v>
      </c>
      <c r="D3939" t="s">
        <v>80</v>
      </c>
      <c r="E3939" t="s">
        <v>22</v>
      </c>
      <c r="F3939">
        <v>403952.49</v>
      </c>
      <c r="G3939">
        <v>12929</v>
      </c>
      <c r="H3939">
        <v>20</v>
      </c>
      <c r="I3939">
        <v>32.72</v>
      </c>
      <c r="J3939">
        <v>145372.49</v>
      </c>
      <c r="K3939">
        <v>29.060625000000002</v>
      </c>
    </row>
    <row r="3940" spans="1:11" x14ac:dyDescent="0.55000000000000004">
      <c r="A3940" t="s">
        <v>168</v>
      </c>
      <c r="B3940" t="s">
        <v>214</v>
      </c>
      <c r="C3940" t="s">
        <v>215</v>
      </c>
      <c r="D3940" t="s">
        <v>80</v>
      </c>
      <c r="E3940" t="s">
        <v>73</v>
      </c>
      <c r="F3940">
        <v>60490.29</v>
      </c>
      <c r="G3940">
        <v>1897</v>
      </c>
      <c r="H3940">
        <v>20</v>
      </c>
      <c r="I3940">
        <v>32.72</v>
      </c>
      <c r="J3940">
        <v>22550.29</v>
      </c>
      <c r="K3940">
        <v>31.905000000000001</v>
      </c>
    </row>
    <row r="3941" spans="1:11" x14ac:dyDescent="0.55000000000000004">
      <c r="A3941" t="s">
        <v>168</v>
      </c>
      <c r="B3941" t="s">
        <v>214</v>
      </c>
      <c r="C3941" t="s">
        <v>216</v>
      </c>
      <c r="D3941" t="s">
        <v>80</v>
      </c>
      <c r="E3941" t="s">
        <v>21</v>
      </c>
      <c r="F3941">
        <v>17041.32</v>
      </c>
      <c r="G3941">
        <v>186</v>
      </c>
      <c r="H3941">
        <v>51</v>
      </c>
      <c r="I3941">
        <v>96.44</v>
      </c>
      <c r="J3941">
        <v>7555.32</v>
      </c>
      <c r="K3941">
        <v>91.62</v>
      </c>
    </row>
    <row r="3942" spans="1:11" x14ac:dyDescent="0.55000000000000004">
      <c r="A3942" t="s">
        <v>168</v>
      </c>
      <c r="B3942" t="s">
        <v>214</v>
      </c>
      <c r="C3942" t="s">
        <v>216</v>
      </c>
      <c r="D3942" t="s">
        <v>80</v>
      </c>
      <c r="E3942" t="s">
        <v>22</v>
      </c>
      <c r="F3942">
        <v>212833.26</v>
      </c>
      <c r="G3942">
        <v>2323</v>
      </c>
      <c r="H3942">
        <v>51</v>
      </c>
      <c r="I3942">
        <v>96.44</v>
      </c>
      <c r="J3942">
        <v>94360.26</v>
      </c>
      <c r="K3942">
        <v>91.62</v>
      </c>
    </row>
    <row r="3943" spans="1:11" x14ac:dyDescent="0.55000000000000004">
      <c r="A3943" t="s">
        <v>168</v>
      </c>
      <c r="B3943" t="s">
        <v>214</v>
      </c>
      <c r="C3943" t="s">
        <v>217</v>
      </c>
      <c r="D3943" t="s">
        <v>80</v>
      </c>
      <c r="E3943" t="s">
        <v>27</v>
      </c>
      <c r="F3943">
        <v>53138.25</v>
      </c>
      <c r="G3943">
        <v>565</v>
      </c>
      <c r="H3943">
        <v>65</v>
      </c>
      <c r="I3943">
        <v>99</v>
      </c>
      <c r="J3943">
        <v>16413.25</v>
      </c>
      <c r="K3943">
        <v>94.05</v>
      </c>
    </row>
    <row r="3944" spans="1:11" x14ac:dyDescent="0.55000000000000004">
      <c r="A3944" t="s">
        <v>168</v>
      </c>
      <c r="B3944" t="s">
        <v>214</v>
      </c>
      <c r="C3944" t="s">
        <v>217</v>
      </c>
      <c r="D3944" t="s">
        <v>80</v>
      </c>
      <c r="E3944" t="s">
        <v>22</v>
      </c>
      <c r="F3944">
        <v>527714.55000000005</v>
      </c>
      <c r="G3944">
        <v>5611</v>
      </c>
      <c r="H3944">
        <v>65</v>
      </c>
      <c r="I3944">
        <v>99</v>
      </c>
      <c r="J3944">
        <v>162999.54999999999</v>
      </c>
      <c r="K3944">
        <v>94.05</v>
      </c>
    </row>
    <row r="3945" spans="1:11" x14ac:dyDescent="0.55000000000000004">
      <c r="A3945" t="s">
        <v>168</v>
      </c>
      <c r="B3945" t="s">
        <v>214</v>
      </c>
      <c r="C3945" t="s">
        <v>217</v>
      </c>
      <c r="D3945" t="s">
        <v>80</v>
      </c>
      <c r="E3945" t="s">
        <v>73</v>
      </c>
      <c r="F3945">
        <v>81165.149999999994</v>
      </c>
      <c r="G3945">
        <v>863</v>
      </c>
      <c r="H3945">
        <v>65</v>
      </c>
      <c r="I3945">
        <v>99</v>
      </c>
      <c r="J3945">
        <v>25070.15</v>
      </c>
      <c r="K3945">
        <v>94.05</v>
      </c>
    </row>
    <row r="3946" spans="1:11" x14ac:dyDescent="0.55000000000000004">
      <c r="A3946" t="s">
        <v>168</v>
      </c>
      <c r="B3946" t="s">
        <v>214</v>
      </c>
      <c r="C3946" t="s">
        <v>218</v>
      </c>
      <c r="D3946" t="s">
        <v>80</v>
      </c>
      <c r="E3946" t="s">
        <v>21</v>
      </c>
      <c r="F3946">
        <v>59100.26</v>
      </c>
      <c r="G3946">
        <v>173</v>
      </c>
      <c r="H3946">
        <v>176.47</v>
      </c>
      <c r="I3946">
        <v>359.6</v>
      </c>
      <c r="J3946">
        <v>28570.95</v>
      </c>
      <c r="K3946">
        <v>341.62</v>
      </c>
    </row>
    <row r="3947" spans="1:11" x14ac:dyDescent="0.55000000000000004">
      <c r="A3947" t="s">
        <v>168</v>
      </c>
      <c r="B3947" t="s">
        <v>214</v>
      </c>
      <c r="C3947" t="s">
        <v>218</v>
      </c>
      <c r="D3947" t="s">
        <v>80</v>
      </c>
      <c r="E3947" t="s">
        <v>27</v>
      </c>
      <c r="F3947">
        <v>56367.3</v>
      </c>
      <c r="G3947">
        <v>165</v>
      </c>
      <c r="H3947">
        <v>176.47</v>
      </c>
      <c r="I3947">
        <v>359.6</v>
      </c>
      <c r="J3947">
        <v>27249.75</v>
      </c>
      <c r="K3947">
        <v>341.62</v>
      </c>
    </row>
    <row r="3948" spans="1:11" x14ac:dyDescent="0.55000000000000004">
      <c r="A3948" t="s">
        <v>168</v>
      </c>
      <c r="B3948" t="s">
        <v>214</v>
      </c>
      <c r="C3948" t="s">
        <v>218</v>
      </c>
      <c r="D3948" t="s">
        <v>80</v>
      </c>
      <c r="E3948" t="s">
        <v>22</v>
      </c>
      <c r="F3948">
        <v>585428.80000000005</v>
      </c>
      <c r="G3948">
        <v>1770</v>
      </c>
      <c r="H3948">
        <v>176.47</v>
      </c>
      <c r="I3948">
        <v>359.6</v>
      </c>
      <c r="J3948">
        <v>273076.90000000002</v>
      </c>
      <c r="K3948">
        <v>328.77714286000003</v>
      </c>
    </row>
    <row r="3949" spans="1:11" x14ac:dyDescent="0.55000000000000004">
      <c r="A3949" t="s">
        <v>168</v>
      </c>
      <c r="B3949" t="s">
        <v>214</v>
      </c>
      <c r="C3949" t="s">
        <v>219</v>
      </c>
      <c r="D3949" t="s">
        <v>80</v>
      </c>
      <c r="E3949" t="s">
        <v>22</v>
      </c>
      <c r="F3949">
        <v>426329</v>
      </c>
      <c r="G3949">
        <v>2003</v>
      </c>
      <c r="H3949">
        <v>157.17791209000001</v>
      </c>
      <c r="I3949">
        <v>249.15934066</v>
      </c>
      <c r="J3949">
        <v>157075.32999999999</v>
      </c>
      <c r="K3949">
        <v>249.15934066</v>
      </c>
    </row>
    <row r="3950" spans="1:11" x14ac:dyDescent="0.55000000000000004">
      <c r="A3950" t="s">
        <v>168</v>
      </c>
      <c r="B3950" t="s">
        <v>214</v>
      </c>
      <c r="C3950" t="s">
        <v>220</v>
      </c>
      <c r="D3950" t="s">
        <v>80</v>
      </c>
      <c r="E3950" t="s">
        <v>22</v>
      </c>
      <c r="F3950">
        <v>241292</v>
      </c>
      <c r="G3950">
        <v>674</v>
      </c>
      <c r="H3950">
        <v>230.83250000000001</v>
      </c>
      <c r="I3950">
        <v>358</v>
      </c>
      <c r="J3950">
        <v>85621.83</v>
      </c>
      <c r="K3950">
        <v>358</v>
      </c>
    </row>
    <row r="3951" spans="1:11" x14ac:dyDescent="0.55000000000000004">
      <c r="A3951" t="s">
        <v>168</v>
      </c>
      <c r="B3951" t="s">
        <v>214</v>
      </c>
      <c r="C3951" t="s">
        <v>221</v>
      </c>
      <c r="D3951" t="s">
        <v>80</v>
      </c>
      <c r="E3951" t="s">
        <v>22</v>
      </c>
      <c r="F3951">
        <v>98230</v>
      </c>
      <c r="G3951">
        <v>418</v>
      </c>
      <c r="H3951">
        <v>153.04629629999999</v>
      </c>
      <c r="I3951">
        <v>235</v>
      </c>
      <c r="J3951">
        <v>34271.94</v>
      </c>
      <c r="K3951">
        <v>235</v>
      </c>
    </row>
    <row r="3952" spans="1:11" x14ac:dyDescent="0.55000000000000004">
      <c r="A3952" t="s">
        <v>168</v>
      </c>
      <c r="B3952" t="s">
        <v>169</v>
      </c>
      <c r="C3952" t="s">
        <v>170</v>
      </c>
      <c r="D3952" t="s">
        <v>81</v>
      </c>
      <c r="E3952" t="s">
        <v>22</v>
      </c>
      <c r="F3952">
        <v>123157.84</v>
      </c>
      <c r="G3952">
        <v>2554</v>
      </c>
      <c r="H3952">
        <v>30</v>
      </c>
      <c r="I3952">
        <v>48.88</v>
      </c>
      <c r="J3952">
        <v>46537.84</v>
      </c>
      <c r="K3952">
        <v>48.414285710000001</v>
      </c>
    </row>
    <row r="3953" spans="1:11" x14ac:dyDescent="0.55000000000000004">
      <c r="A3953" t="s">
        <v>168</v>
      </c>
      <c r="B3953" t="s">
        <v>169</v>
      </c>
      <c r="C3953" t="s">
        <v>170</v>
      </c>
      <c r="D3953" t="s">
        <v>81</v>
      </c>
      <c r="E3953" t="s">
        <v>73</v>
      </c>
      <c r="F3953">
        <v>21746.6</v>
      </c>
      <c r="G3953">
        <v>454</v>
      </c>
      <c r="H3953">
        <v>30</v>
      </c>
      <c r="I3953">
        <v>48.88</v>
      </c>
      <c r="J3953">
        <v>8126.6</v>
      </c>
      <c r="K3953">
        <v>47.9</v>
      </c>
    </row>
    <row r="3954" spans="1:11" x14ac:dyDescent="0.55000000000000004">
      <c r="A3954" t="s">
        <v>168</v>
      </c>
      <c r="B3954" t="s">
        <v>169</v>
      </c>
      <c r="C3954" t="s">
        <v>171</v>
      </c>
      <c r="D3954" t="s">
        <v>81</v>
      </c>
      <c r="E3954" t="s">
        <v>22</v>
      </c>
      <c r="F3954">
        <v>36905.9</v>
      </c>
      <c r="G3954">
        <v>905</v>
      </c>
      <c r="H3954">
        <v>20</v>
      </c>
      <c r="I3954">
        <v>41.61</v>
      </c>
      <c r="J3954">
        <v>18805.900000000001</v>
      </c>
      <c r="K3954">
        <v>40.78</v>
      </c>
    </row>
    <row r="3955" spans="1:11" x14ac:dyDescent="0.55000000000000004">
      <c r="A3955" t="s">
        <v>168</v>
      </c>
      <c r="B3955" t="s">
        <v>169</v>
      </c>
      <c r="C3955" t="s">
        <v>171</v>
      </c>
      <c r="D3955" t="s">
        <v>81</v>
      </c>
      <c r="E3955" t="s">
        <v>73</v>
      </c>
      <c r="F3955">
        <v>7625.86</v>
      </c>
      <c r="G3955">
        <v>187</v>
      </c>
      <c r="H3955">
        <v>20</v>
      </c>
      <c r="I3955">
        <v>41.61</v>
      </c>
      <c r="J3955">
        <v>3885.86</v>
      </c>
      <c r="K3955">
        <v>40.78</v>
      </c>
    </row>
    <row r="3956" spans="1:11" x14ac:dyDescent="0.55000000000000004">
      <c r="A3956" t="s">
        <v>168</v>
      </c>
      <c r="B3956" t="s">
        <v>169</v>
      </c>
      <c r="C3956" t="s">
        <v>172</v>
      </c>
      <c r="D3956" t="s">
        <v>81</v>
      </c>
      <c r="E3956" t="s">
        <v>22</v>
      </c>
      <c r="F3956">
        <v>203513.69</v>
      </c>
      <c r="G3956">
        <v>2627</v>
      </c>
      <c r="H3956">
        <v>39</v>
      </c>
      <c r="I3956">
        <v>81.55</v>
      </c>
      <c r="J3956">
        <v>101060.69</v>
      </c>
      <c r="K3956">
        <v>77.47</v>
      </c>
    </row>
    <row r="3957" spans="1:11" x14ac:dyDescent="0.55000000000000004">
      <c r="A3957" t="s">
        <v>168</v>
      </c>
      <c r="B3957" t="s">
        <v>169</v>
      </c>
      <c r="C3957" t="s">
        <v>173</v>
      </c>
      <c r="D3957" t="s">
        <v>81</v>
      </c>
      <c r="E3957" t="s">
        <v>22</v>
      </c>
      <c r="F3957">
        <v>28473.93</v>
      </c>
      <c r="G3957">
        <v>297</v>
      </c>
      <c r="H3957">
        <v>45</v>
      </c>
      <c r="I3957">
        <v>98.01</v>
      </c>
      <c r="J3957">
        <v>15108.93</v>
      </c>
      <c r="K3957">
        <v>95.886666669999997</v>
      </c>
    </row>
    <row r="3958" spans="1:11" x14ac:dyDescent="0.55000000000000004">
      <c r="A3958" t="s">
        <v>168</v>
      </c>
      <c r="B3958" t="s">
        <v>169</v>
      </c>
      <c r="C3958" t="s">
        <v>173</v>
      </c>
      <c r="D3958" t="s">
        <v>81</v>
      </c>
      <c r="E3958" t="s">
        <v>73</v>
      </c>
      <c r="F3958">
        <v>5323.92</v>
      </c>
      <c r="G3958">
        <v>56</v>
      </c>
      <c r="H3958">
        <v>45</v>
      </c>
      <c r="I3958">
        <v>98.01</v>
      </c>
      <c r="J3958">
        <v>2803.92</v>
      </c>
      <c r="K3958">
        <v>95.07</v>
      </c>
    </row>
    <row r="3959" spans="1:11" x14ac:dyDescent="0.55000000000000004">
      <c r="A3959" t="s">
        <v>168</v>
      </c>
      <c r="B3959" t="s">
        <v>169</v>
      </c>
      <c r="C3959" t="s">
        <v>174</v>
      </c>
      <c r="D3959" t="s">
        <v>81</v>
      </c>
      <c r="E3959" t="s">
        <v>22</v>
      </c>
      <c r="F3959">
        <v>72991.259999999995</v>
      </c>
      <c r="G3959">
        <v>261</v>
      </c>
      <c r="H3959">
        <v>116.19</v>
      </c>
      <c r="I3959">
        <v>294.38</v>
      </c>
      <c r="J3959">
        <v>42665.67</v>
      </c>
      <c r="K3959">
        <v>279.66000000000003</v>
      </c>
    </row>
    <row r="3960" spans="1:11" x14ac:dyDescent="0.55000000000000004">
      <c r="A3960" t="s">
        <v>168</v>
      </c>
      <c r="B3960" t="s">
        <v>169</v>
      </c>
      <c r="C3960" t="s">
        <v>175</v>
      </c>
      <c r="D3960" t="s">
        <v>81</v>
      </c>
      <c r="E3960" t="s">
        <v>22</v>
      </c>
      <c r="F3960">
        <v>305213</v>
      </c>
      <c r="G3960">
        <v>4181</v>
      </c>
      <c r="H3960">
        <v>41.564150939999998</v>
      </c>
      <c r="I3960">
        <v>73</v>
      </c>
      <c r="J3960">
        <v>131505.34</v>
      </c>
      <c r="K3960">
        <v>73</v>
      </c>
    </row>
    <row r="3961" spans="1:11" x14ac:dyDescent="0.55000000000000004">
      <c r="A3961" t="s">
        <v>168</v>
      </c>
      <c r="B3961" t="s">
        <v>169</v>
      </c>
      <c r="C3961" t="s">
        <v>176</v>
      </c>
      <c r="D3961" t="s">
        <v>81</v>
      </c>
      <c r="E3961" t="s">
        <v>22</v>
      </c>
      <c r="F3961">
        <v>998951.6</v>
      </c>
      <c r="G3961">
        <v>4155</v>
      </c>
      <c r="H3961">
        <v>133.22696551999999</v>
      </c>
      <c r="I3961">
        <v>241.78586207000001</v>
      </c>
      <c r="J3961">
        <v>451639.14</v>
      </c>
      <c r="K3961">
        <v>241.78586207000001</v>
      </c>
    </row>
    <row r="3962" spans="1:11" x14ac:dyDescent="0.55000000000000004">
      <c r="A3962" t="s">
        <v>168</v>
      </c>
      <c r="B3962" t="s">
        <v>169</v>
      </c>
      <c r="C3962" t="s">
        <v>177</v>
      </c>
      <c r="D3962" t="s">
        <v>81</v>
      </c>
      <c r="E3962" t="s">
        <v>22</v>
      </c>
      <c r="F3962">
        <v>241453.6</v>
      </c>
      <c r="G3962">
        <v>1422</v>
      </c>
      <c r="H3962">
        <v>85.905199999999994</v>
      </c>
      <c r="I3962">
        <v>168.68799999999999</v>
      </c>
      <c r="J3962">
        <v>117967.9</v>
      </c>
      <c r="K3962">
        <v>168.68799999999999</v>
      </c>
    </row>
    <row r="3963" spans="1:11" x14ac:dyDescent="0.55000000000000004">
      <c r="A3963" t="s">
        <v>168</v>
      </c>
      <c r="B3963" t="s">
        <v>169</v>
      </c>
      <c r="C3963" t="s">
        <v>178</v>
      </c>
      <c r="D3963" t="s">
        <v>81</v>
      </c>
      <c r="E3963" t="s">
        <v>22</v>
      </c>
      <c r="F3963">
        <v>549058.4</v>
      </c>
      <c r="G3963">
        <v>11608</v>
      </c>
      <c r="H3963">
        <v>28.348907560000001</v>
      </c>
      <c r="I3963">
        <v>47.3</v>
      </c>
      <c r="J3963">
        <v>219823.54</v>
      </c>
      <c r="K3963">
        <v>47.3</v>
      </c>
    </row>
    <row r="3964" spans="1:11" x14ac:dyDescent="0.55000000000000004">
      <c r="A3964" t="s">
        <v>168</v>
      </c>
      <c r="B3964" t="s">
        <v>169</v>
      </c>
      <c r="C3964" t="s">
        <v>179</v>
      </c>
      <c r="D3964" t="s">
        <v>81</v>
      </c>
      <c r="E3964" t="s">
        <v>22</v>
      </c>
      <c r="F3964">
        <v>732584.5</v>
      </c>
      <c r="G3964">
        <v>3751</v>
      </c>
      <c r="H3964">
        <v>106.71700787</v>
      </c>
      <c r="I3964">
        <v>196.46574802999999</v>
      </c>
      <c r="J3964">
        <v>332612.78000000003</v>
      </c>
      <c r="K3964">
        <v>196.46574802999999</v>
      </c>
    </row>
    <row r="3965" spans="1:11" x14ac:dyDescent="0.55000000000000004">
      <c r="A3965" t="s">
        <v>168</v>
      </c>
      <c r="B3965" t="s">
        <v>169</v>
      </c>
      <c r="C3965" t="s">
        <v>180</v>
      </c>
      <c r="D3965" t="s">
        <v>81</v>
      </c>
      <c r="E3965" t="s">
        <v>22</v>
      </c>
      <c r="F3965">
        <v>559616.6</v>
      </c>
      <c r="G3965">
        <v>2100</v>
      </c>
      <c r="H3965">
        <v>150.55701923000001</v>
      </c>
      <c r="I3965">
        <v>267.40192308000002</v>
      </c>
      <c r="J3965">
        <v>245243.86</v>
      </c>
      <c r="K3965">
        <v>267.40192308000002</v>
      </c>
    </row>
    <row r="3966" spans="1:11" x14ac:dyDescent="0.55000000000000004">
      <c r="A3966" t="s">
        <v>168</v>
      </c>
      <c r="B3966" t="s">
        <v>169</v>
      </c>
      <c r="C3966" t="s">
        <v>181</v>
      </c>
      <c r="D3966" t="s">
        <v>81</v>
      </c>
      <c r="E3966" t="s">
        <v>22</v>
      </c>
      <c r="F3966">
        <v>213737</v>
      </c>
      <c r="G3966">
        <v>1587</v>
      </c>
      <c r="H3966">
        <v>71.315869570000004</v>
      </c>
      <c r="I3966">
        <v>135.20326087000001</v>
      </c>
      <c r="J3966">
        <v>100036.2</v>
      </c>
      <c r="K3966">
        <v>135.20326087000001</v>
      </c>
    </row>
    <row r="3967" spans="1:11" x14ac:dyDescent="0.55000000000000004">
      <c r="A3967" t="s">
        <v>168</v>
      </c>
      <c r="B3967" t="s">
        <v>169</v>
      </c>
      <c r="C3967" t="s">
        <v>182</v>
      </c>
      <c r="D3967" t="s">
        <v>81</v>
      </c>
      <c r="E3967" t="s">
        <v>22</v>
      </c>
      <c r="F3967">
        <v>111395.7</v>
      </c>
      <c r="G3967">
        <v>1000</v>
      </c>
      <c r="H3967">
        <v>63.90535714</v>
      </c>
      <c r="I3967">
        <v>111.08928571</v>
      </c>
      <c r="J3967">
        <v>47263.98</v>
      </c>
      <c r="K3967">
        <v>111.08928571</v>
      </c>
    </row>
    <row r="3968" spans="1:11" x14ac:dyDescent="0.55000000000000004">
      <c r="A3968" t="s">
        <v>168</v>
      </c>
      <c r="B3968" t="s">
        <v>183</v>
      </c>
      <c r="C3968" t="s">
        <v>184</v>
      </c>
      <c r="D3968" t="s">
        <v>81</v>
      </c>
      <c r="E3968" t="s">
        <v>27</v>
      </c>
      <c r="F3968">
        <v>5132.5600000000004</v>
      </c>
      <c r="G3968">
        <v>84</v>
      </c>
      <c r="H3968">
        <v>25.7</v>
      </c>
      <c r="I3968">
        <v>61.84</v>
      </c>
      <c r="J3968">
        <v>2973.76</v>
      </c>
      <c r="K3968">
        <v>61.22</v>
      </c>
    </row>
    <row r="3969" spans="1:11" x14ac:dyDescent="0.55000000000000004">
      <c r="A3969" t="s">
        <v>168</v>
      </c>
      <c r="B3969" t="s">
        <v>183</v>
      </c>
      <c r="C3969" t="s">
        <v>184</v>
      </c>
      <c r="D3969" t="s">
        <v>81</v>
      </c>
      <c r="E3969" t="s">
        <v>22</v>
      </c>
      <c r="F3969">
        <v>286786.05</v>
      </c>
      <c r="G3969">
        <v>4825</v>
      </c>
      <c r="H3969">
        <v>25.7</v>
      </c>
      <c r="I3969">
        <v>61.84</v>
      </c>
      <c r="J3969">
        <v>162783.54999999999</v>
      </c>
      <c r="K3969">
        <v>59.997142859999997</v>
      </c>
    </row>
    <row r="3970" spans="1:11" x14ac:dyDescent="0.55000000000000004">
      <c r="A3970" t="s">
        <v>168</v>
      </c>
      <c r="B3970" t="s">
        <v>183</v>
      </c>
      <c r="C3970" t="s">
        <v>185</v>
      </c>
      <c r="D3970" t="s">
        <v>81</v>
      </c>
      <c r="E3970" t="s">
        <v>22</v>
      </c>
      <c r="F3970">
        <v>116590.2</v>
      </c>
      <c r="G3970">
        <v>1186</v>
      </c>
      <c r="H3970">
        <v>49.69</v>
      </c>
      <c r="I3970">
        <v>108.23529412000001</v>
      </c>
      <c r="J3970">
        <v>57657.86</v>
      </c>
      <c r="K3970">
        <v>98.552941180000005</v>
      </c>
    </row>
    <row r="3971" spans="1:11" x14ac:dyDescent="0.55000000000000004">
      <c r="A3971" t="s">
        <v>168</v>
      </c>
      <c r="B3971" t="s">
        <v>183</v>
      </c>
      <c r="C3971" t="s">
        <v>185</v>
      </c>
      <c r="D3971" t="s">
        <v>81</v>
      </c>
      <c r="E3971" t="s">
        <v>73</v>
      </c>
      <c r="F3971">
        <v>10272.9</v>
      </c>
      <c r="G3971">
        <v>111</v>
      </c>
      <c r="H3971">
        <v>49.69</v>
      </c>
      <c r="I3971">
        <v>110</v>
      </c>
      <c r="J3971">
        <v>4757.3100000000004</v>
      </c>
      <c r="K3971">
        <v>97.35</v>
      </c>
    </row>
    <row r="3972" spans="1:11" x14ac:dyDescent="0.55000000000000004">
      <c r="A3972" t="s">
        <v>168</v>
      </c>
      <c r="B3972" t="s">
        <v>183</v>
      </c>
      <c r="C3972" t="s">
        <v>186</v>
      </c>
      <c r="D3972" t="s">
        <v>81</v>
      </c>
      <c r="E3972" t="s">
        <v>21</v>
      </c>
      <c r="F3972">
        <v>3651.49</v>
      </c>
      <c r="G3972">
        <v>31</v>
      </c>
      <c r="H3972">
        <v>58.88</v>
      </c>
      <c r="I3972">
        <v>122.7</v>
      </c>
      <c r="J3972">
        <v>1826.21</v>
      </c>
      <c r="K3972">
        <v>117.79</v>
      </c>
    </row>
    <row r="3973" spans="1:11" x14ac:dyDescent="0.55000000000000004">
      <c r="A3973" t="s">
        <v>168</v>
      </c>
      <c r="B3973" t="s">
        <v>183</v>
      </c>
      <c r="C3973" t="s">
        <v>186</v>
      </c>
      <c r="D3973" t="s">
        <v>81</v>
      </c>
      <c r="E3973" t="s">
        <v>27</v>
      </c>
      <c r="F3973">
        <v>8127.51</v>
      </c>
      <c r="G3973">
        <v>69</v>
      </c>
      <c r="H3973">
        <v>58.88</v>
      </c>
      <c r="I3973">
        <v>122.7</v>
      </c>
      <c r="J3973">
        <v>4064.79</v>
      </c>
      <c r="K3973">
        <v>117.79</v>
      </c>
    </row>
    <row r="3974" spans="1:11" x14ac:dyDescent="0.55000000000000004">
      <c r="A3974" t="s">
        <v>168</v>
      </c>
      <c r="B3974" t="s">
        <v>183</v>
      </c>
      <c r="C3974" t="s">
        <v>186</v>
      </c>
      <c r="D3974" t="s">
        <v>81</v>
      </c>
      <c r="E3974" t="s">
        <v>22</v>
      </c>
      <c r="F3974">
        <v>415364.76</v>
      </c>
      <c r="G3974">
        <v>3554</v>
      </c>
      <c r="H3974">
        <v>58.88</v>
      </c>
      <c r="I3974">
        <v>122.7</v>
      </c>
      <c r="J3974">
        <v>206105.24</v>
      </c>
      <c r="K3974">
        <v>117.46357143</v>
      </c>
    </row>
    <row r="3975" spans="1:11" x14ac:dyDescent="0.55000000000000004">
      <c r="A3975" t="s">
        <v>168</v>
      </c>
      <c r="B3975" t="s">
        <v>183</v>
      </c>
      <c r="C3975" t="s">
        <v>186</v>
      </c>
      <c r="D3975" t="s">
        <v>81</v>
      </c>
      <c r="E3975" t="s">
        <v>73</v>
      </c>
      <c r="F3975">
        <v>14960</v>
      </c>
      <c r="G3975">
        <v>128</v>
      </c>
      <c r="H3975">
        <v>58.88</v>
      </c>
      <c r="I3975">
        <v>122.7</v>
      </c>
      <c r="J3975">
        <v>7423.36</v>
      </c>
      <c r="K3975">
        <v>117.18</v>
      </c>
    </row>
    <row r="3976" spans="1:11" x14ac:dyDescent="0.55000000000000004">
      <c r="A3976" t="s">
        <v>168</v>
      </c>
      <c r="B3976" t="s">
        <v>183</v>
      </c>
      <c r="C3976" t="s">
        <v>187</v>
      </c>
      <c r="D3976" t="s">
        <v>81</v>
      </c>
      <c r="E3976" t="s">
        <v>22</v>
      </c>
      <c r="F3976">
        <v>25354.65</v>
      </c>
      <c r="G3976">
        <v>292</v>
      </c>
      <c r="H3976">
        <v>40.17</v>
      </c>
      <c r="I3976">
        <v>95.62</v>
      </c>
      <c r="J3976">
        <v>13512.91</v>
      </c>
      <c r="K3976">
        <v>81.650000000000006</v>
      </c>
    </row>
    <row r="3977" spans="1:11" x14ac:dyDescent="0.55000000000000004">
      <c r="A3977" t="s">
        <v>168</v>
      </c>
      <c r="B3977" t="s">
        <v>183</v>
      </c>
      <c r="C3977" t="s">
        <v>187</v>
      </c>
      <c r="D3977" t="s">
        <v>81</v>
      </c>
      <c r="E3977" t="s">
        <v>73</v>
      </c>
      <c r="F3977">
        <v>1056.78</v>
      </c>
      <c r="G3977">
        <v>19</v>
      </c>
      <c r="H3977">
        <v>38.270000000000003</v>
      </c>
      <c r="I3977">
        <v>95.62</v>
      </c>
      <c r="J3977">
        <v>329.65</v>
      </c>
      <c r="K3977">
        <v>55.62</v>
      </c>
    </row>
    <row r="3978" spans="1:11" x14ac:dyDescent="0.55000000000000004">
      <c r="A3978" t="s">
        <v>168</v>
      </c>
      <c r="B3978" t="s">
        <v>183</v>
      </c>
      <c r="C3978" t="s">
        <v>188</v>
      </c>
      <c r="D3978" t="s">
        <v>81</v>
      </c>
      <c r="E3978" t="s">
        <v>21</v>
      </c>
      <c r="F3978">
        <v>4171.6499999999996</v>
      </c>
      <c r="G3978">
        <v>29</v>
      </c>
      <c r="H3978">
        <v>72.5</v>
      </c>
      <c r="I3978">
        <v>148.30000000000001</v>
      </c>
      <c r="J3978">
        <v>2069.15</v>
      </c>
      <c r="K3978">
        <v>143.85</v>
      </c>
    </row>
    <row r="3979" spans="1:11" x14ac:dyDescent="0.55000000000000004">
      <c r="A3979" t="s">
        <v>168</v>
      </c>
      <c r="B3979" t="s">
        <v>183</v>
      </c>
      <c r="C3979" t="s">
        <v>188</v>
      </c>
      <c r="D3979" t="s">
        <v>81</v>
      </c>
      <c r="E3979" t="s">
        <v>22</v>
      </c>
      <c r="F3979">
        <v>24106.12</v>
      </c>
      <c r="G3979">
        <v>168</v>
      </c>
      <c r="H3979">
        <v>72.5</v>
      </c>
      <c r="I3979">
        <v>148.30000000000001</v>
      </c>
      <c r="J3979">
        <v>11926.12</v>
      </c>
      <c r="K3979">
        <v>143.60333333</v>
      </c>
    </row>
    <row r="3980" spans="1:11" x14ac:dyDescent="0.55000000000000004">
      <c r="A3980" t="s">
        <v>168</v>
      </c>
      <c r="B3980" t="s">
        <v>183</v>
      </c>
      <c r="C3980" t="s">
        <v>189</v>
      </c>
      <c r="D3980" t="s">
        <v>81</v>
      </c>
      <c r="E3980" t="s">
        <v>22</v>
      </c>
      <c r="F3980">
        <v>342037.5</v>
      </c>
      <c r="G3980">
        <v>5028</v>
      </c>
      <c r="H3980">
        <v>36.828644070000003</v>
      </c>
      <c r="I3980">
        <v>68.262711859999996</v>
      </c>
      <c r="J3980">
        <v>158159.85999999999</v>
      </c>
      <c r="K3980">
        <v>68.262711859999996</v>
      </c>
    </row>
    <row r="3981" spans="1:11" x14ac:dyDescent="0.55000000000000004">
      <c r="A3981" t="s">
        <v>168</v>
      </c>
      <c r="B3981" t="s">
        <v>183</v>
      </c>
      <c r="C3981" t="s">
        <v>190</v>
      </c>
      <c r="D3981" t="s">
        <v>81</v>
      </c>
      <c r="E3981" t="s">
        <v>22</v>
      </c>
      <c r="F3981">
        <v>450752.7</v>
      </c>
      <c r="G3981">
        <v>11769</v>
      </c>
      <c r="H3981">
        <v>24.67694444</v>
      </c>
      <c r="I3981">
        <v>38.299999999999997</v>
      </c>
      <c r="J3981">
        <v>160246.44</v>
      </c>
      <c r="K3981">
        <v>38.299999999999997</v>
      </c>
    </row>
    <row r="3982" spans="1:11" x14ac:dyDescent="0.55000000000000004">
      <c r="A3982" t="s">
        <v>168</v>
      </c>
      <c r="B3982" t="s">
        <v>183</v>
      </c>
      <c r="C3982" t="s">
        <v>191</v>
      </c>
      <c r="D3982" t="s">
        <v>81</v>
      </c>
      <c r="E3982" t="s">
        <v>22</v>
      </c>
      <c r="F3982">
        <v>1022602.9</v>
      </c>
      <c r="G3982">
        <v>32924</v>
      </c>
      <c r="H3982">
        <v>20.73470588</v>
      </c>
      <c r="I3982">
        <v>31.515882349999998</v>
      </c>
      <c r="J3982">
        <v>348987.42</v>
      </c>
      <c r="K3982">
        <v>31.515882349999998</v>
      </c>
    </row>
    <row r="3983" spans="1:11" x14ac:dyDescent="0.55000000000000004">
      <c r="A3983" t="s">
        <v>168</v>
      </c>
      <c r="B3983" t="s">
        <v>183</v>
      </c>
      <c r="C3983" t="s">
        <v>192</v>
      </c>
      <c r="D3983" t="s">
        <v>81</v>
      </c>
      <c r="E3983" t="s">
        <v>22</v>
      </c>
      <c r="F3983">
        <v>397241.75</v>
      </c>
      <c r="G3983">
        <v>8735</v>
      </c>
      <c r="H3983">
        <v>29.29</v>
      </c>
      <c r="I3983">
        <v>45.578571429999997</v>
      </c>
      <c r="J3983">
        <v>142231.64000000001</v>
      </c>
      <c r="K3983">
        <v>45.578571429999997</v>
      </c>
    </row>
    <row r="3984" spans="1:11" x14ac:dyDescent="0.55000000000000004">
      <c r="A3984" t="s">
        <v>168</v>
      </c>
      <c r="B3984" t="s">
        <v>183</v>
      </c>
      <c r="C3984" t="s">
        <v>193</v>
      </c>
      <c r="D3984" t="s">
        <v>81</v>
      </c>
      <c r="E3984" t="s">
        <v>22</v>
      </c>
      <c r="F3984">
        <v>374552.5</v>
      </c>
      <c r="G3984">
        <v>17626</v>
      </c>
      <c r="H3984">
        <v>12.42105263</v>
      </c>
      <c r="I3984">
        <v>21.25</v>
      </c>
      <c r="J3984">
        <v>155605.57</v>
      </c>
      <c r="K3984">
        <v>21.25</v>
      </c>
    </row>
    <row r="3985" spans="1:11" x14ac:dyDescent="0.55000000000000004">
      <c r="A3985" t="s">
        <v>168</v>
      </c>
      <c r="B3985" t="s">
        <v>183</v>
      </c>
      <c r="C3985" t="s">
        <v>194</v>
      </c>
      <c r="D3985" t="s">
        <v>81</v>
      </c>
      <c r="E3985" t="s">
        <v>22</v>
      </c>
      <c r="F3985">
        <v>1362983.5</v>
      </c>
      <c r="G3985">
        <v>19929</v>
      </c>
      <c r="H3985">
        <v>38.23006024</v>
      </c>
      <c r="I3985">
        <v>68.573674699999998</v>
      </c>
      <c r="J3985">
        <v>607883.23</v>
      </c>
      <c r="K3985">
        <v>68.573674699999998</v>
      </c>
    </row>
    <row r="3986" spans="1:11" x14ac:dyDescent="0.55000000000000004">
      <c r="A3986" t="s">
        <v>168</v>
      </c>
      <c r="B3986" t="s">
        <v>183</v>
      </c>
      <c r="C3986" t="s">
        <v>195</v>
      </c>
      <c r="D3986" t="s">
        <v>81</v>
      </c>
      <c r="E3986" t="s">
        <v>22</v>
      </c>
      <c r="F3986">
        <v>983627.95</v>
      </c>
      <c r="G3986">
        <v>11319</v>
      </c>
      <c r="H3986">
        <v>43.010159999999999</v>
      </c>
      <c r="I3986">
        <v>86.774559999999994</v>
      </c>
      <c r="J3986">
        <v>496387.33</v>
      </c>
      <c r="K3986">
        <v>86.774559999999994</v>
      </c>
    </row>
    <row r="3987" spans="1:11" x14ac:dyDescent="0.55000000000000004">
      <c r="A3987" t="s">
        <v>168</v>
      </c>
      <c r="B3987" t="s">
        <v>183</v>
      </c>
      <c r="C3987" t="s">
        <v>196</v>
      </c>
      <c r="D3987" t="s">
        <v>81</v>
      </c>
      <c r="E3987" t="s">
        <v>22</v>
      </c>
      <c r="F3987">
        <v>292401.5</v>
      </c>
      <c r="G3987">
        <v>5775</v>
      </c>
      <c r="H3987">
        <v>30.69577778</v>
      </c>
      <c r="I3987">
        <v>50.633333329999999</v>
      </c>
      <c r="J3987">
        <v>115127.36</v>
      </c>
      <c r="K3987">
        <v>50.633333329999999</v>
      </c>
    </row>
    <row r="3988" spans="1:11" x14ac:dyDescent="0.55000000000000004">
      <c r="A3988" t="s">
        <v>168</v>
      </c>
      <c r="B3988" t="s">
        <v>183</v>
      </c>
      <c r="C3988" t="s">
        <v>197</v>
      </c>
      <c r="D3988" t="s">
        <v>81</v>
      </c>
      <c r="E3988" t="s">
        <v>22</v>
      </c>
      <c r="F3988">
        <v>1046943</v>
      </c>
      <c r="G3988">
        <v>30493</v>
      </c>
      <c r="H3988">
        <v>22.899379840000002</v>
      </c>
      <c r="I3988">
        <v>34.63108527</v>
      </c>
      <c r="J3988">
        <v>351542.37</v>
      </c>
      <c r="K3988">
        <v>34.63108527</v>
      </c>
    </row>
    <row r="3989" spans="1:11" x14ac:dyDescent="0.55000000000000004">
      <c r="A3989" t="s">
        <v>168</v>
      </c>
      <c r="B3989" t="s">
        <v>183</v>
      </c>
      <c r="C3989" t="s">
        <v>198</v>
      </c>
      <c r="D3989" t="s">
        <v>81</v>
      </c>
      <c r="E3989" t="s">
        <v>22</v>
      </c>
      <c r="F3989">
        <v>670472.25</v>
      </c>
      <c r="G3989">
        <v>15653</v>
      </c>
      <c r="H3989">
        <v>24.862098769999999</v>
      </c>
      <c r="I3989">
        <v>42.831358020000003</v>
      </c>
      <c r="J3989">
        <v>281410.51</v>
      </c>
      <c r="K3989">
        <v>42.831358020000003</v>
      </c>
    </row>
    <row r="3990" spans="1:11" x14ac:dyDescent="0.55000000000000004">
      <c r="A3990" t="s">
        <v>168</v>
      </c>
      <c r="B3990" t="s">
        <v>183</v>
      </c>
      <c r="C3990" t="s">
        <v>199</v>
      </c>
      <c r="D3990" t="s">
        <v>81</v>
      </c>
      <c r="E3990" t="s">
        <v>22</v>
      </c>
      <c r="F3990">
        <v>902347.95</v>
      </c>
      <c r="G3990">
        <v>14403</v>
      </c>
      <c r="H3990">
        <v>33.595179860000002</v>
      </c>
      <c r="I3990">
        <v>62.65</v>
      </c>
      <c r="J3990">
        <v>418289.68</v>
      </c>
      <c r="K3990">
        <v>62.65</v>
      </c>
    </row>
    <row r="3991" spans="1:11" x14ac:dyDescent="0.55000000000000004">
      <c r="A3991" t="s">
        <v>168</v>
      </c>
      <c r="B3991" t="s">
        <v>200</v>
      </c>
      <c r="C3991" t="s">
        <v>201</v>
      </c>
      <c r="D3991" t="s">
        <v>81</v>
      </c>
      <c r="E3991" t="s">
        <v>22</v>
      </c>
      <c r="F3991">
        <v>473557.12</v>
      </c>
      <c r="G3991">
        <v>39008</v>
      </c>
      <c r="H3991">
        <v>8.56</v>
      </c>
      <c r="I3991">
        <v>12.78</v>
      </c>
      <c r="J3991">
        <v>139648.64000000001</v>
      </c>
      <c r="K3991">
        <v>12.14</v>
      </c>
    </row>
    <row r="3992" spans="1:11" x14ac:dyDescent="0.55000000000000004">
      <c r="A3992" t="s">
        <v>168</v>
      </c>
      <c r="B3992" t="s">
        <v>200</v>
      </c>
      <c r="C3992" t="s">
        <v>202</v>
      </c>
      <c r="D3992" t="s">
        <v>81</v>
      </c>
      <c r="E3992" t="s">
        <v>22</v>
      </c>
      <c r="F3992">
        <v>126888.87</v>
      </c>
      <c r="G3992">
        <v>7852</v>
      </c>
      <c r="H3992">
        <v>11.43</v>
      </c>
      <c r="I3992">
        <v>16.64</v>
      </c>
      <c r="J3992">
        <v>37140.51</v>
      </c>
      <c r="K3992">
        <v>16.164285710000001</v>
      </c>
    </row>
    <row r="3993" spans="1:11" x14ac:dyDescent="0.55000000000000004">
      <c r="A3993" t="s">
        <v>168</v>
      </c>
      <c r="B3993" t="s">
        <v>200</v>
      </c>
      <c r="C3993" t="s">
        <v>203</v>
      </c>
      <c r="D3993" t="s">
        <v>81</v>
      </c>
      <c r="E3993" t="s">
        <v>22</v>
      </c>
      <c r="F3993">
        <v>300421.82</v>
      </c>
      <c r="G3993">
        <v>2642</v>
      </c>
      <c r="H3993">
        <v>80</v>
      </c>
      <c r="I3993">
        <v>119.69</v>
      </c>
      <c r="J3993">
        <v>89061.82</v>
      </c>
      <c r="K3993">
        <v>113.71</v>
      </c>
    </row>
    <row r="3994" spans="1:11" x14ac:dyDescent="0.55000000000000004">
      <c r="A3994" t="s">
        <v>168</v>
      </c>
      <c r="B3994" t="s">
        <v>200</v>
      </c>
      <c r="C3994" t="s">
        <v>203</v>
      </c>
      <c r="D3994" t="s">
        <v>81</v>
      </c>
      <c r="E3994" t="s">
        <v>73</v>
      </c>
      <c r="F3994">
        <v>59925.17</v>
      </c>
      <c r="G3994">
        <v>527</v>
      </c>
      <c r="H3994">
        <v>80</v>
      </c>
      <c r="I3994">
        <v>119.69</v>
      </c>
      <c r="J3994">
        <v>17765.169999999998</v>
      </c>
      <c r="K3994">
        <v>113.71</v>
      </c>
    </row>
    <row r="3995" spans="1:11" x14ac:dyDescent="0.55000000000000004">
      <c r="A3995" t="s">
        <v>168</v>
      </c>
      <c r="B3995" t="s">
        <v>200</v>
      </c>
      <c r="C3995" t="s">
        <v>204</v>
      </c>
      <c r="D3995" t="s">
        <v>81</v>
      </c>
      <c r="E3995" t="s">
        <v>21</v>
      </c>
      <c r="F3995">
        <v>19885.8</v>
      </c>
      <c r="G3995">
        <v>506</v>
      </c>
      <c r="H3995">
        <v>23.53</v>
      </c>
      <c r="I3995">
        <v>40.520000000000003</v>
      </c>
      <c r="J3995">
        <v>7979.62</v>
      </c>
      <c r="K3995">
        <v>39.299999999999997</v>
      </c>
    </row>
    <row r="3996" spans="1:11" x14ac:dyDescent="0.55000000000000004">
      <c r="A3996" t="s">
        <v>168</v>
      </c>
      <c r="B3996" t="s">
        <v>200</v>
      </c>
      <c r="C3996" t="s">
        <v>204</v>
      </c>
      <c r="D3996" t="s">
        <v>81</v>
      </c>
      <c r="E3996" t="s">
        <v>22</v>
      </c>
      <c r="F3996">
        <v>92118.29</v>
      </c>
      <c r="G3996">
        <v>2325</v>
      </c>
      <c r="H3996">
        <v>23.53</v>
      </c>
      <c r="I3996">
        <v>40.520000000000003</v>
      </c>
      <c r="J3996">
        <v>37411.040000000001</v>
      </c>
      <c r="K3996">
        <v>39.628</v>
      </c>
    </row>
    <row r="3997" spans="1:11" x14ac:dyDescent="0.55000000000000004">
      <c r="A3997" t="s">
        <v>168</v>
      </c>
      <c r="B3997" t="s">
        <v>200</v>
      </c>
      <c r="C3997" t="s">
        <v>204</v>
      </c>
      <c r="D3997" t="s">
        <v>81</v>
      </c>
      <c r="E3997" t="s">
        <v>73</v>
      </c>
      <c r="F3997">
        <v>24759</v>
      </c>
      <c r="G3997">
        <v>630</v>
      </c>
      <c r="H3997">
        <v>23.53</v>
      </c>
      <c r="I3997">
        <v>40.520000000000003</v>
      </c>
      <c r="J3997">
        <v>9935.1</v>
      </c>
      <c r="K3997">
        <v>39.299999999999997</v>
      </c>
    </row>
    <row r="3998" spans="1:11" x14ac:dyDescent="0.55000000000000004">
      <c r="A3998" t="s">
        <v>168</v>
      </c>
      <c r="B3998" t="s">
        <v>200</v>
      </c>
      <c r="C3998" t="s">
        <v>205</v>
      </c>
      <c r="D3998" t="s">
        <v>81</v>
      </c>
      <c r="E3998" t="s">
        <v>22</v>
      </c>
      <c r="F3998">
        <v>94256</v>
      </c>
      <c r="G3998">
        <v>1075</v>
      </c>
      <c r="H3998">
        <v>47</v>
      </c>
      <c r="I3998">
        <v>92.29</v>
      </c>
      <c r="J3998">
        <v>43731</v>
      </c>
      <c r="K3998">
        <v>87.68</v>
      </c>
    </row>
    <row r="3999" spans="1:11" x14ac:dyDescent="0.55000000000000004">
      <c r="A3999" t="s">
        <v>168</v>
      </c>
      <c r="B3999" t="s">
        <v>200</v>
      </c>
      <c r="C3999" t="s">
        <v>205</v>
      </c>
      <c r="D3999" t="s">
        <v>81</v>
      </c>
      <c r="E3999" t="s">
        <v>73</v>
      </c>
      <c r="F3999">
        <v>10872.32</v>
      </c>
      <c r="G3999">
        <v>124</v>
      </c>
      <c r="H3999">
        <v>47</v>
      </c>
      <c r="I3999">
        <v>92.29</v>
      </c>
      <c r="J3999">
        <v>5044.32</v>
      </c>
      <c r="K3999">
        <v>87.68</v>
      </c>
    </row>
    <row r="4000" spans="1:11" x14ac:dyDescent="0.55000000000000004">
      <c r="A4000" t="s">
        <v>168</v>
      </c>
      <c r="B4000" t="s">
        <v>200</v>
      </c>
      <c r="C4000" t="s">
        <v>206</v>
      </c>
      <c r="D4000" t="s">
        <v>81</v>
      </c>
      <c r="E4000" t="s">
        <v>22</v>
      </c>
      <c r="F4000">
        <v>164491.6</v>
      </c>
      <c r="G4000">
        <v>4065</v>
      </c>
      <c r="H4000">
        <v>18.230277780000002</v>
      </c>
      <c r="I4000">
        <v>40.47361111</v>
      </c>
      <c r="J4000">
        <v>90808.17</v>
      </c>
      <c r="K4000">
        <v>40.47361111</v>
      </c>
    </row>
    <row r="4001" spans="1:11" x14ac:dyDescent="0.55000000000000004">
      <c r="A4001" t="s">
        <v>168</v>
      </c>
      <c r="B4001" t="s">
        <v>200</v>
      </c>
      <c r="C4001" t="s">
        <v>207</v>
      </c>
      <c r="D4001" t="s">
        <v>81</v>
      </c>
      <c r="E4001" t="s">
        <v>22</v>
      </c>
      <c r="F4001">
        <v>151471.79999999999</v>
      </c>
      <c r="G4001">
        <v>11742</v>
      </c>
      <c r="H4001">
        <v>4.9493548399999998</v>
      </c>
      <c r="I4001">
        <v>12.9</v>
      </c>
      <c r="J4001">
        <v>93317.46</v>
      </c>
      <c r="K4001">
        <v>12.9</v>
      </c>
    </row>
    <row r="4002" spans="1:11" x14ac:dyDescent="0.55000000000000004">
      <c r="A4002" t="s">
        <v>168</v>
      </c>
      <c r="B4002" t="s">
        <v>208</v>
      </c>
      <c r="C4002" t="s">
        <v>209</v>
      </c>
      <c r="D4002" t="s">
        <v>81</v>
      </c>
      <c r="E4002" t="s">
        <v>22</v>
      </c>
      <c r="F4002">
        <v>284285.26</v>
      </c>
      <c r="G4002">
        <v>2842</v>
      </c>
      <c r="H4002">
        <v>71.19</v>
      </c>
      <c r="I4002">
        <v>105.29</v>
      </c>
      <c r="J4002">
        <v>81963.28</v>
      </c>
      <c r="K4002">
        <v>100.03</v>
      </c>
    </row>
    <row r="4003" spans="1:11" x14ac:dyDescent="0.55000000000000004">
      <c r="A4003" t="s">
        <v>168</v>
      </c>
      <c r="B4003" t="s">
        <v>208</v>
      </c>
      <c r="C4003" t="s">
        <v>209</v>
      </c>
      <c r="D4003" t="s">
        <v>81</v>
      </c>
      <c r="E4003" t="s">
        <v>73</v>
      </c>
      <c r="F4003">
        <v>45413.62</v>
      </c>
      <c r="G4003">
        <v>454</v>
      </c>
      <c r="H4003">
        <v>71.19</v>
      </c>
      <c r="I4003">
        <v>105.29</v>
      </c>
      <c r="J4003">
        <v>13093.36</v>
      </c>
      <c r="K4003">
        <v>100.03</v>
      </c>
    </row>
    <row r="4004" spans="1:11" x14ac:dyDescent="0.55000000000000004">
      <c r="A4004" t="s">
        <v>168</v>
      </c>
      <c r="B4004" t="s">
        <v>208</v>
      </c>
      <c r="C4004" t="s">
        <v>210</v>
      </c>
      <c r="D4004" t="s">
        <v>81</v>
      </c>
      <c r="E4004" t="s">
        <v>21</v>
      </c>
      <c r="F4004">
        <v>33506.199999999997</v>
      </c>
      <c r="G4004">
        <v>263</v>
      </c>
      <c r="H4004">
        <v>92.58</v>
      </c>
      <c r="I4004">
        <v>134.11000000000001</v>
      </c>
      <c r="J4004">
        <v>9157.66</v>
      </c>
      <c r="K4004">
        <v>127.4</v>
      </c>
    </row>
    <row r="4005" spans="1:11" x14ac:dyDescent="0.55000000000000004">
      <c r="A4005" t="s">
        <v>168</v>
      </c>
      <c r="B4005" t="s">
        <v>208</v>
      </c>
      <c r="C4005" t="s">
        <v>210</v>
      </c>
      <c r="D4005" t="s">
        <v>81</v>
      </c>
      <c r="E4005" t="s">
        <v>22</v>
      </c>
      <c r="F4005">
        <v>194539.8</v>
      </c>
      <c r="G4005">
        <v>1527</v>
      </c>
      <c r="H4005">
        <v>92.58</v>
      </c>
      <c r="I4005">
        <v>134.11000000000001</v>
      </c>
      <c r="J4005">
        <v>53170.14</v>
      </c>
      <c r="K4005">
        <v>127.4</v>
      </c>
    </row>
    <row r="4006" spans="1:11" x14ac:dyDescent="0.55000000000000004">
      <c r="A4006" t="s">
        <v>168</v>
      </c>
      <c r="B4006" t="s">
        <v>208</v>
      </c>
      <c r="C4006" t="s">
        <v>211</v>
      </c>
      <c r="D4006" t="s">
        <v>81</v>
      </c>
      <c r="E4006" t="s">
        <v>21</v>
      </c>
      <c r="F4006">
        <v>34708</v>
      </c>
      <c r="G4006">
        <v>200</v>
      </c>
      <c r="H4006">
        <v>94.12</v>
      </c>
      <c r="I4006">
        <v>182.67</v>
      </c>
      <c r="J4006">
        <v>15884</v>
      </c>
      <c r="K4006">
        <v>173.54</v>
      </c>
    </row>
    <row r="4007" spans="1:11" x14ac:dyDescent="0.55000000000000004">
      <c r="A4007" t="s">
        <v>168</v>
      </c>
      <c r="B4007" t="s">
        <v>208</v>
      </c>
      <c r="C4007" t="s">
        <v>211</v>
      </c>
      <c r="D4007" t="s">
        <v>81</v>
      </c>
      <c r="E4007" t="s">
        <v>22</v>
      </c>
      <c r="F4007">
        <v>143864.66</v>
      </c>
      <c r="G4007">
        <v>829</v>
      </c>
      <c r="H4007">
        <v>94.12</v>
      </c>
      <c r="I4007">
        <v>182.67</v>
      </c>
      <c r="J4007">
        <v>65839.179999999993</v>
      </c>
      <c r="K4007">
        <v>173.54</v>
      </c>
    </row>
    <row r="4008" spans="1:11" x14ac:dyDescent="0.55000000000000004">
      <c r="A4008" t="s">
        <v>168</v>
      </c>
      <c r="B4008" t="s">
        <v>208</v>
      </c>
      <c r="C4008" t="s">
        <v>211</v>
      </c>
      <c r="D4008" t="s">
        <v>81</v>
      </c>
      <c r="E4008" t="s">
        <v>73</v>
      </c>
      <c r="F4008">
        <v>30716.58</v>
      </c>
      <c r="G4008">
        <v>177</v>
      </c>
      <c r="H4008">
        <v>94.12</v>
      </c>
      <c r="I4008">
        <v>182.67</v>
      </c>
      <c r="J4008">
        <v>14057.34</v>
      </c>
      <c r="K4008">
        <v>173.54</v>
      </c>
    </row>
    <row r="4009" spans="1:11" x14ac:dyDescent="0.55000000000000004">
      <c r="A4009" t="s">
        <v>168</v>
      </c>
      <c r="B4009" t="s">
        <v>208</v>
      </c>
      <c r="C4009" t="s">
        <v>212</v>
      </c>
      <c r="D4009" t="s">
        <v>81</v>
      </c>
      <c r="E4009" t="s">
        <v>22</v>
      </c>
      <c r="F4009">
        <v>111760</v>
      </c>
      <c r="G4009">
        <v>1375</v>
      </c>
      <c r="H4009">
        <v>40</v>
      </c>
      <c r="I4009">
        <v>85.56</v>
      </c>
      <c r="J4009">
        <v>56760</v>
      </c>
      <c r="K4009">
        <v>81.28</v>
      </c>
    </row>
    <row r="4010" spans="1:11" x14ac:dyDescent="0.55000000000000004">
      <c r="A4010" t="s">
        <v>168</v>
      </c>
      <c r="B4010" t="s">
        <v>208</v>
      </c>
      <c r="C4010" t="s">
        <v>213</v>
      </c>
      <c r="D4010" t="s">
        <v>81</v>
      </c>
      <c r="E4010" t="s">
        <v>22</v>
      </c>
      <c r="F4010">
        <v>301409.59999999998</v>
      </c>
      <c r="G4010">
        <v>1788</v>
      </c>
      <c r="H4010">
        <v>78.657321429999996</v>
      </c>
      <c r="I4010">
        <v>168.63124999999999</v>
      </c>
      <c r="J4010">
        <v>160872.91</v>
      </c>
      <c r="K4010">
        <v>168.63124999999999</v>
      </c>
    </row>
    <row r="4011" spans="1:11" x14ac:dyDescent="0.55000000000000004">
      <c r="A4011" t="s">
        <v>168</v>
      </c>
      <c r="B4011" t="s">
        <v>214</v>
      </c>
      <c r="C4011" t="s">
        <v>215</v>
      </c>
      <c r="D4011" t="s">
        <v>81</v>
      </c>
      <c r="E4011" t="s">
        <v>22</v>
      </c>
      <c r="F4011">
        <v>274573.8</v>
      </c>
      <c r="G4011">
        <v>8700</v>
      </c>
      <c r="H4011">
        <v>20</v>
      </c>
      <c r="I4011">
        <v>32.72</v>
      </c>
      <c r="J4011">
        <v>100573.8</v>
      </c>
      <c r="K4011">
        <v>31.574999999999999</v>
      </c>
    </row>
    <row r="4012" spans="1:11" x14ac:dyDescent="0.55000000000000004">
      <c r="A4012" t="s">
        <v>168</v>
      </c>
      <c r="B4012" t="s">
        <v>214</v>
      </c>
      <c r="C4012" t="s">
        <v>215</v>
      </c>
      <c r="D4012" t="s">
        <v>81</v>
      </c>
      <c r="E4012" t="s">
        <v>73</v>
      </c>
      <c r="F4012">
        <v>65248.08</v>
      </c>
      <c r="G4012">
        <v>2230</v>
      </c>
      <c r="H4012">
        <v>20</v>
      </c>
      <c r="I4012">
        <v>32.72</v>
      </c>
      <c r="J4012">
        <v>20648.080000000002</v>
      </c>
      <c r="K4012">
        <v>26.34</v>
      </c>
    </row>
    <row r="4013" spans="1:11" x14ac:dyDescent="0.55000000000000004">
      <c r="A4013" t="s">
        <v>168</v>
      </c>
      <c r="B4013" t="s">
        <v>214</v>
      </c>
      <c r="C4013" t="s">
        <v>216</v>
      </c>
      <c r="D4013" t="s">
        <v>81</v>
      </c>
      <c r="E4013" t="s">
        <v>22</v>
      </c>
      <c r="F4013">
        <v>114341.75999999999</v>
      </c>
      <c r="G4013">
        <v>1248</v>
      </c>
      <c r="H4013">
        <v>51</v>
      </c>
      <c r="I4013">
        <v>96.44</v>
      </c>
      <c r="J4013">
        <v>50693.760000000002</v>
      </c>
      <c r="K4013">
        <v>91.62</v>
      </c>
    </row>
    <row r="4014" spans="1:11" x14ac:dyDescent="0.55000000000000004">
      <c r="A4014" t="s">
        <v>168</v>
      </c>
      <c r="B4014" t="s">
        <v>214</v>
      </c>
      <c r="C4014" t="s">
        <v>216</v>
      </c>
      <c r="D4014" t="s">
        <v>81</v>
      </c>
      <c r="E4014" t="s">
        <v>73</v>
      </c>
      <c r="F4014">
        <v>54147.42</v>
      </c>
      <c r="G4014">
        <v>591</v>
      </c>
      <c r="H4014">
        <v>51</v>
      </c>
      <c r="I4014">
        <v>96.44</v>
      </c>
      <c r="J4014">
        <v>24006.42</v>
      </c>
      <c r="K4014">
        <v>91.62</v>
      </c>
    </row>
    <row r="4015" spans="1:11" x14ac:dyDescent="0.55000000000000004">
      <c r="A4015" t="s">
        <v>168</v>
      </c>
      <c r="B4015" t="s">
        <v>214</v>
      </c>
      <c r="C4015" t="s">
        <v>217</v>
      </c>
      <c r="D4015" t="s">
        <v>81</v>
      </c>
      <c r="E4015" t="s">
        <v>21</v>
      </c>
      <c r="F4015">
        <v>141263.1</v>
      </c>
      <c r="G4015">
        <v>1502</v>
      </c>
      <c r="H4015">
        <v>65</v>
      </c>
      <c r="I4015">
        <v>99</v>
      </c>
      <c r="J4015">
        <v>43633.1</v>
      </c>
      <c r="K4015">
        <v>94.05</v>
      </c>
    </row>
    <row r="4016" spans="1:11" x14ac:dyDescent="0.55000000000000004">
      <c r="A4016" t="s">
        <v>168</v>
      </c>
      <c r="B4016" t="s">
        <v>214</v>
      </c>
      <c r="C4016" t="s">
        <v>217</v>
      </c>
      <c r="D4016" t="s">
        <v>81</v>
      </c>
      <c r="E4016" t="s">
        <v>22</v>
      </c>
      <c r="F4016">
        <v>344693.25</v>
      </c>
      <c r="G4016">
        <v>3665</v>
      </c>
      <c r="H4016">
        <v>65</v>
      </c>
      <c r="I4016">
        <v>99</v>
      </c>
      <c r="J4016">
        <v>106468.25</v>
      </c>
      <c r="K4016">
        <v>94.05</v>
      </c>
    </row>
    <row r="4017" spans="1:11" x14ac:dyDescent="0.55000000000000004">
      <c r="A4017" t="s">
        <v>168</v>
      </c>
      <c r="B4017" t="s">
        <v>214</v>
      </c>
      <c r="C4017" t="s">
        <v>218</v>
      </c>
      <c r="D4017" t="s">
        <v>81</v>
      </c>
      <c r="E4017" t="s">
        <v>22</v>
      </c>
      <c r="F4017">
        <v>448672.92</v>
      </c>
      <c r="G4017">
        <v>1361</v>
      </c>
      <c r="H4017">
        <v>176.47</v>
      </c>
      <c r="I4017">
        <v>359.6</v>
      </c>
      <c r="J4017">
        <v>208497.25</v>
      </c>
      <c r="K4017">
        <v>328.77714286000003</v>
      </c>
    </row>
    <row r="4018" spans="1:11" x14ac:dyDescent="0.55000000000000004">
      <c r="A4018" t="s">
        <v>168</v>
      </c>
      <c r="B4018" t="s">
        <v>214</v>
      </c>
      <c r="C4018" t="s">
        <v>218</v>
      </c>
      <c r="D4018" t="s">
        <v>81</v>
      </c>
      <c r="E4018" t="s">
        <v>73</v>
      </c>
      <c r="F4018">
        <v>64224.56</v>
      </c>
      <c r="G4018">
        <v>188</v>
      </c>
      <c r="H4018">
        <v>176.47</v>
      </c>
      <c r="I4018">
        <v>359.6</v>
      </c>
      <c r="J4018">
        <v>31048.2</v>
      </c>
      <c r="K4018">
        <v>341.62</v>
      </c>
    </row>
    <row r="4019" spans="1:11" x14ac:dyDescent="0.55000000000000004">
      <c r="A4019" t="s">
        <v>168</v>
      </c>
      <c r="B4019" t="s">
        <v>214</v>
      </c>
      <c r="C4019" t="s">
        <v>219</v>
      </c>
      <c r="D4019" t="s">
        <v>81</v>
      </c>
      <c r="E4019" t="s">
        <v>22</v>
      </c>
      <c r="F4019">
        <v>427624</v>
      </c>
      <c r="G4019">
        <v>2269</v>
      </c>
      <c r="H4019">
        <v>143.78586666999999</v>
      </c>
      <c r="I4019">
        <v>228.78</v>
      </c>
      <c r="J4019">
        <v>159200.98000000001</v>
      </c>
      <c r="K4019">
        <v>228.78</v>
      </c>
    </row>
    <row r="4020" spans="1:11" x14ac:dyDescent="0.55000000000000004">
      <c r="A4020" t="s">
        <v>168</v>
      </c>
      <c r="B4020" t="s">
        <v>214</v>
      </c>
      <c r="C4020" t="s">
        <v>220</v>
      </c>
      <c r="D4020" t="s">
        <v>81</v>
      </c>
      <c r="E4020" t="s">
        <v>22</v>
      </c>
      <c r="F4020">
        <v>154298</v>
      </c>
      <c r="G4020">
        <v>431</v>
      </c>
      <c r="H4020">
        <v>230.84731707</v>
      </c>
      <c r="I4020">
        <v>358</v>
      </c>
      <c r="J4020">
        <v>54842.559999999998</v>
      </c>
      <c r="K4020">
        <v>358</v>
      </c>
    </row>
    <row r="4021" spans="1:11" x14ac:dyDescent="0.55000000000000004">
      <c r="A4021" t="s">
        <v>168</v>
      </c>
      <c r="B4021" t="s">
        <v>214</v>
      </c>
      <c r="C4021" t="s">
        <v>221</v>
      </c>
      <c r="D4021" t="s">
        <v>81</v>
      </c>
      <c r="E4021" t="s">
        <v>22</v>
      </c>
      <c r="F4021">
        <v>79665</v>
      </c>
      <c r="G4021">
        <v>339</v>
      </c>
      <c r="H4021">
        <v>152.83052631999999</v>
      </c>
      <c r="I4021">
        <v>235</v>
      </c>
      <c r="J4021">
        <v>27855.16</v>
      </c>
      <c r="K4021">
        <v>235</v>
      </c>
    </row>
    <row r="4022" spans="1:11" x14ac:dyDescent="0.55000000000000004">
      <c r="A4022" t="s">
        <v>168</v>
      </c>
      <c r="B4022" t="s">
        <v>169</v>
      </c>
      <c r="C4022" t="s">
        <v>170</v>
      </c>
      <c r="D4022" t="s">
        <v>82</v>
      </c>
      <c r="E4022" t="s">
        <v>21</v>
      </c>
      <c r="F4022">
        <v>65055.4</v>
      </c>
      <c r="G4022">
        <v>1347</v>
      </c>
      <c r="H4022">
        <v>30</v>
      </c>
      <c r="I4022">
        <v>48.88</v>
      </c>
      <c r="J4022">
        <v>24645.4</v>
      </c>
      <c r="K4022">
        <v>48.445</v>
      </c>
    </row>
    <row r="4023" spans="1:11" x14ac:dyDescent="0.55000000000000004">
      <c r="A4023" t="s">
        <v>168</v>
      </c>
      <c r="B4023" t="s">
        <v>169</v>
      </c>
      <c r="C4023" t="s">
        <v>170</v>
      </c>
      <c r="D4023" t="s">
        <v>82</v>
      </c>
      <c r="E4023" t="s">
        <v>22</v>
      </c>
      <c r="F4023">
        <v>159710</v>
      </c>
      <c r="G4023">
        <v>3288</v>
      </c>
      <c r="H4023">
        <v>30</v>
      </c>
      <c r="I4023">
        <v>48.88</v>
      </c>
      <c r="J4023">
        <v>61070</v>
      </c>
      <c r="K4023">
        <v>48.672666669999998</v>
      </c>
    </row>
    <row r="4024" spans="1:11" x14ac:dyDescent="0.55000000000000004">
      <c r="A4024" t="s">
        <v>168</v>
      </c>
      <c r="B4024" t="s">
        <v>169</v>
      </c>
      <c r="C4024" t="s">
        <v>171</v>
      </c>
      <c r="D4024" t="s">
        <v>82</v>
      </c>
      <c r="E4024" t="s">
        <v>22</v>
      </c>
      <c r="F4024">
        <v>68428.84</v>
      </c>
      <c r="G4024">
        <v>1678</v>
      </c>
      <c r="H4024">
        <v>20</v>
      </c>
      <c r="I4024">
        <v>41.61</v>
      </c>
      <c r="J4024">
        <v>34868.839999999997</v>
      </c>
      <c r="K4024">
        <v>40.78</v>
      </c>
    </row>
    <row r="4025" spans="1:11" x14ac:dyDescent="0.55000000000000004">
      <c r="A4025" t="s">
        <v>168</v>
      </c>
      <c r="B4025" t="s">
        <v>169</v>
      </c>
      <c r="C4025" t="s">
        <v>172</v>
      </c>
      <c r="D4025" t="s">
        <v>82</v>
      </c>
      <c r="E4025" t="s">
        <v>21</v>
      </c>
      <c r="F4025">
        <v>72666.86</v>
      </c>
      <c r="G4025">
        <v>938</v>
      </c>
      <c r="H4025">
        <v>39</v>
      </c>
      <c r="I4025">
        <v>81.55</v>
      </c>
      <c r="J4025">
        <v>36084.86</v>
      </c>
      <c r="K4025">
        <v>77.47</v>
      </c>
    </row>
    <row r="4026" spans="1:11" x14ac:dyDescent="0.55000000000000004">
      <c r="A4026" t="s">
        <v>168</v>
      </c>
      <c r="B4026" t="s">
        <v>169</v>
      </c>
      <c r="C4026" t="s">
        <v>172</v>
      </c>
      <c r="D4026" t="s">
        <v>82</v>
      </c>
      <c r="E4026" t="s">
        <v>27</v>
      </c>
      <c r="F4026">
        <v>6197.6</v>
      </c>
      <c r="G4026">
        <v>80</v>
      </c>
      <c r="H4026">
        <v>39</v>
      </c>
      <c r="I4026">
        <v>81.55</v>
      </c>
      <c r="J4026">
        <v>3077.6</v>
      </c>
      <c r="K4026">
        <v>77.47</v>
      </c>
    </row>
    <row r="4027" spans="1:11" x14ac:dyDescent="0.55000000000000004">
      <c r="A4027" t="s">
        <v>168</v>
      </c>
      <c r="B4027" t="s">
        <v>169</v>
      </c>
      <c r="C4027" t="s">
        <v>172</v>
      </c>
      <c r="D4027" t="s">
        <v>82</v>
      </c>
      <c r="E4027" t="s">
        <v>22</v>
      </c>
      <c r="F4027">
        <v>234811.61</v>
      </c>
      <c r="G4027">
        <v>3029</v>
      </c>
      <c r="H4027">
        <v>39</v>
      </c>
      <c r="I4027">
        <v>81.55</v>
      </c>
      <c r="J4027">
        <v>116680.61</v>
      </c>
      <c r="K4027">
        <v>77.523478260000005</v>
      </c>
    </row>
    <row r="4028" spans="1:11" x14ac:dyDescent="0.55000000000000004">
      <c r="A4028" t="s">
        <v>168</v>
      </c>
      <c r="B4028" t="s">
        <v>169</v>
      </c>
      <c r="C4028" t="s">
        <v>173</v>
      </c>
      <c r="D4028" t="s">
        <v>82</v>
      </c>
      <c r="E4028" t="s">
        <v>21</v>
      </c>
      <c r="F4028">
        <v>7546.77</v>
      </c>
      <c r="G4028">
        <v>77</v>
      </c>
      <c r="H4028">
        <v>45</v>
      </c>
      <c r="I4028">
        <v>98.01</v>
      </c>
      <c r="J4028">
        <v>4081.77</v>
      </c>
      <c r="K4028">
        <v>98.01</v>
      </c>
    </row>
    <row r="4029" spans="1:11" x14ac:dyDescent="0.55000000000000004">
      <c r="A4029" t="s">
        <v>168</v>
      </c>
      <c r="B4029" t="s">
        <v>169</v>
      </c>
      <c r="C4029" t="s">
        <v>173</v>
      </c>
      <c r="D4029" t="s">
        <v>82</v>
      </c>
      <c r="E4029" t="s">
        <v>22</v>
      </c>
      <c r="F4029">
        <v>45903.99</v>
      </c>
      <c r="G4029">
        <v>471</v>
      </c>
      <c r="H4029">
        <v>45</v>
      </c>
      <c r="I4029">
        <v>98.01</v>
      </c>
      <c r="J4029">
        <v>24708.99</v>
      </c>
      <c r="K4029">
        <v>97.52</v>
      </c>
    </row>
    <row r="4030" spans="1:11" x14ac:dyDescent="0.55000000000000004">
      <c r="A4030" t="s">
        <v>168</v>
      </c>
      <c r="B4030" t="s">
        <v>169</v>
      </c>
      <c r="C4030" t="s">
        <v>174</v>
      </c>
      <c r="D4030" t="s">
        <v>82</v>
      </c>
      <c r="E4030" t="s">
        <v>22</v>
      </c>
      <c r="F4030">
        <v>114044.56</v>
      </c>
      <c r="G4030">
        <v>405</v>
      </c>
      <c r="H4030">
        <v>116.19</v>
      </c>
      <c r="I4030">
        <v>294.38</v>
      </c>
      <c r="J4030">
        <v>66987.61</v>
      </c>
      <c r="K4030">
        <v>281.76071429000001</v>
      </c>
    </row>
    <row r="4031" spans="1:11" x14ac:dyDescent="0.55000000000000004">
      <c r="A4031" t="s">
        <v>168</v>
      </c>
      <c r="B4031" t="s">
        <v>169</v>
      </c>
      <c r="C4031" t="s">
        <v>175</v>
      </c>
      <c r="D4031" t="s">
        <v>82</v>
      </c>
      <c r="E4031" t="s">
        <v>22</v>
      </c>
      <c r="F4031">
        <v>947759</v>
      </c>
      <c r="G4031">
        <v>12983</v>
      </c>
      <c r="H4031">
        <v>41.506533330000003</v>
      </c>
      <c r="I4031">
        <v>73</v>
      </c>
      <c r="J4031">
        <v>408616.02</v>
      </c>
      <c r="K4031">
        <v>73</v>
      </c>
    </row>
    <row r="4032" spans="1:11" x14ac:dyDescent="0.55000000000000004">
      <c r="A4032" t="s">
        <v>168</v>
      </c>
      <c r="B4032" t="s">
        <v>169</v>
      </c>
      <c r="C4032" t="s">
        <v>176</v>
      </c>
      <c r="D4032" t="s">
        <v>82</v>
      </c>
      <c r="E4032" t="s">
        <v>22</v>
      </c>
      <c r="F4032">
        <v>2269844.7999999998</v>
      </c>
      <c r="G4032">
        <v>9434</v>
      </c>
      <c r="H4032">
        <v>132.3484953</v>
      </c>
      <c r="I4032">
        <v>240.99166144</v>
      </c>
      <c r="J4032">
        <v>1025682.82</v>
      </c>
      <c r="K4032">
        <v>240.99166144</v>
      </c>
    </row>
    <row r="4033" spans="1:11" x14ac:dyDescent="0.55000000000000004">
      <c r="A4033" t="s">
        <v>168</v>
      </c>
      <c r="B4033" t="s">
        <v>169</v>
      </c>
      <c r="C4033" t="s">
        <v>177</v>
      </c>
      <c r="D4033" t="s">
        <v>82</v>
      </c>
      <c r="E4033" t="s">
        <v>22</v>
      </c>
      <c r="F4033">
        <v>825911.6</v>
      </c>
      <c r="G4033">
        <v>4881</v>
      </c>
      <c r="H4033">
        <v>86.051621620000006</v>
      </c>
      <c r="I4033">
        <v>168.82675675999999</v>
      </c>
      <c r="J4033">
        <v>404275.08</v>
      </c>
      <c r="K4033">
        <v>168.82675675999999</v>
      </c>
    </row>
    <row r="4034" spans="1:11" x14ac:dyDescent="0.55000000000000004">
      <c r="A4034" t="s">
        <v>168</v>
      </c>
      <c r="B4034" t="s">
        <v>169</v>
      </c>
      <c r="C4034" t="s">
        <v>178</v>
      </c>
      <c r="D4034" t="s">
        <v>82</v>
      </c>
      <c r="E4034" t="s">
        <v>22</v>
      </c>
      <c r="F4034">
        <v>968420.2</v>
      </c>
      <c r="G4034">
        <v>20474</v>
      </c>
      <c r="H4034">
        <v>28.355080210000001</v>
      </c>
      <c r="I4034">
        <v>47.3</v>
      </c>
      <c r="J4034">
        <v>387933.2</v>
      </c>
      <c r="K4034">
        <v>47.3</v>
      </c>
    </row>
    <row r="4035" spans="1:11" x14ac:dyDescent="0.55000000000000004">
      <c r="A4035" t="s">
        <v>168</v>
      </c>
      <c r="B4035" t="s">
        <v>169</v>
      </c>
      <c r="C4035" t="s">
        <v>179</v>
      </c>
      <c r="D4035" t="s">
        <v>82</v>
      </c>
      <c r="E4035" t="s">
        <v>22</v>
      </c>
      <c r="F4035">
        <v>1644255</v>
      </c>
      <c r="G4035">
        <v>8507</v>
      </c>
      <c r="H4035">
        <v>106.16295719999999</v>
      </c>
      <c r="I4035">
        <v>196.1322179</v>
      </c>
      <c r="J4035">
        <v>752896</v>
      </c>
      <c r="K4035">
        <v>196.1322179</v>
      </c>
    </row>
    <row r="4036" spans="1:11" x14ac:dyDescent="0.55000000000000004">
      <c r="A4036" t="s">
        <v>168</v>
      </c>
      <c r="B4036" t="s">
        <v>169</v>
      </c>
      <c r="C4036" t="s">
        <v>180</v>
      </c>
      <c r="D4036" t="s">
        <v>82</v>
      </c>
      <c r="E4036" t="s">
        <v>22</v>
      </c>
      <c r="F4036">
        <v>1203913.6000000001</v>
      </c>
      <c r="G4036">
        <v>4565</v>
      </c>
      <c r="H4036">
        <v>149.44010471000001</v>
      </c>
      <c r="I4036">
        <v>264.31774868999997</v>
      </c>
      <c r="J4036">
        <v>524036.74</v>
      </c>
      <c r="K4036">
        <v>264.31774868999997</v>
      </c>
    </row>
    <row r="4037" spans="1:11" x14ac:dyDescent="0.55000000000000004">
      <c r="A4037" t="s">
        <v>168</v>
      </c>
      <c r="B4037" t="s">
        <v>169</v>
      </c>
      <c r="C4037" t="s">
        <v>181</v>
      </c>
      <c r="D4037" t="s">
        <v>82</v>
      </c>
      <c r="E4037" t="s">
        <v>22</v>
      </c>
      <c r="F4037">
        <v>425490.3</v>
      </c>
      <c r="G4037">
        <v>3205</v>
      </c>
      <c r="H4037">
        <v>70.989873419999995</v>
      </c>
      <c r="I4037">
        <v>133.56835443</v>
      </c>
      <c r="J4037">
        <v>198902.2</v>
      </c>
      <c r="K4037">
        <v>133.56835443</v>
      </c>
    </row>
    <row r="4038" spans="1:11" x14ac:dyDescent="0.55000000000000004">
      <c r="A4038" t="s">
        <v>168</v>
      </c>
      <c r="B4038" t="s">
        <v>169</v>
      </c>
      <c r="C4038" t="s">
        <v>182</v>
      </c>
      <c r="D4038" t="s">
        <v>82</v>
      </c>
      <c r="E4038" t="s">
        <v>22</v>
      </c>
      <c r="F4038">
        <v>461928.7</v>
      </c>
      <c r="G4038">
        <v>4124</v>
      </c>
      <c r="H4038">
        <v>65.180776699999996</v>
      </c>
      <c r="I4038">
        <v>112.91320388</v>
      </c>
      <c r="J4038">
        <v>195632.4</v>
      </c>
      <c r="K4038">
        <v>112.91320388</v>
      </c>
    </row>
    <row r="4039" spans="1:11" x14ac:dyDescent="0.55000000000000004">
      <c r="A4039" t="s">
        <v>168</v>
      </c>
      <c r="B4039" t="s">
        <v>183</v>
      </c>
      <c r="C4039" t="s">
        <v>184</v>
      </c>
      <c r="D4039" t="s">
        <v>82</v>
      </c>
      <c r="E4039" t="s">
        <v>21</v>
      </c>
      <c r="F4039">
        <v>227153.14</v>
      </c>
      <c r="G4039">
        <v>3815</v>
      </c>
      <c r="H4039">
        <v>25.7</v>
      </c>
      <c r="I4039">
        <v>61.84</v>
      </c>
      <c r="J4039">
        <v>129107.64</v>
      </c>
      <c r="K4039">
        <v>60.051428569999999</v>
      </c>
    </row>
    <row r="4040" spans="1:11" x14ac:dyDescent="0.55000000000000004">
      <c r="A4040" t="s">
        <v>168</v>
      </c>
      <c r="B4040" t="s">
        <v>183</v>
      </c>
      <c r="C4040" t="s">
        <v>184</v>
      </c>
      <c r="D4040" t="s">
        <v>82</v>
      </c>
      <c r="E4040" t="s">
        <v>27</v>
      </c>
      <c r="F4040">
        <v>1607.84</v>
      </c>
      <c r="G4040">
        <v>26</v>
      </c>
      <c r="H4040">
        <v>25.7</v>
      </c>
      <c r="I4040">
        <v>61.84</v>
      </c>
      <c r="J4040">
        <v>939.64</v>
      </c>
      <c r="K4040">
        <v>61.84</v>
      </c>
    </row>
    <row r="4041" spans="1:11" x14ac:dyDescent="0.55000000000000004">
      <c r="A4041" t="s">
        <v>168</v>
      </c>
      <c r="B4041" t="s">
        <v>183</v>
      </c>
      <c r="C4041" t="s">
        <v>184</v>
      </c>
      <c r="D4041" t="s">
        <v>82</v>
      </c>
      <c r="E4041" t="s">
        <v>22</v>
      </c>
      <c r="F4041">
        <v>271857.11</v>
      </c>
      <c r="G4041">
        <v>4560</v>
      </c>
      <c r="H4041">
        <v>25.7</v>
      </c>
      <c r="I4041">
        <v>61.84</v>
      </c>
      <c r="J4041">
        <v>154665.10999999999</v>
      </c>
      <c r="K4041">
        <v>60.160588240000003</v>
      </c>
    </row>
    <row r="4042" spans="1:11" x14ac:dyDescent="0.55000000000000004">
      <c r="A4042" t="s">
        <v>168</v>
      </c>
      <c r="B4042" t="s">
        <v>183</v>
      </c>
      <c r="C4042" t="s">
        <v>184</v>
      </c>
      <c r="D4042" t="s">
        <v>82</v>
      </c>
      <c r="E4042" t="s">
        <v>73</v>
      </c>
      <c r="F4042">
        <v>15646.49</v>
      </c>
      <c r="G4042">
        <v>262</v>
      </c>
      <c r="H4042">
        <v>25.7</v>
      </c>
      <c r="I4042">
        <v>61.84</v>
      </c>
      <c r="J4042">
        <v>8913.09</v>
      </c>
      <c r="K4042">
        <v>59.49</v>
      </c>
    </row>
    <row r="4043" spans="1:11" x14ac:dyDescent="0.55000000000000004">
      <c r="A4043" t="s">
        <v>168</v>
      </c>
      <c r="B4043" t="s">
        <v>183</v>
      </c>
      <c r="C4043" t="s">
        <v>185</v>
      </c>
      <c r="D4043" t="s">
        <v>82</v>
      </c>
      <c r="E4043" t="s">
        <v>21</v>
      </c>
      <c r="F4043">
        <v>99576.5</v>
      </c>
      <c r="G4043">
        <v>1015</v>
      </c>
      <c r="H4043">
        <v>49.69</v>
      </c>
      <c r="I4043">
        <v>108</v>
      </c>
      <c r="J4043">
        <v>49141.15</v>
      </c>
      <c r="K4043">
        <v>99.116666670000001</v>
      </c>
    </row>
    <row r="4044" spans="1:11" x14ac:dyDescent="0.55000000000000004">
      <c r="A4044" t="s">
        <v>168</v>
      </c>
      <c r="B4044" t="s">
        <v>183</v>
      </c>
      <c r="C4044" t="s">
        <v>185</v>
      </c>
      <c r="D4044" t="s">
        <v>82</v>
      </c>
      <c r="E4044" t="s">
        <v>22</v>
      </c>
      <c r="F4044">
        <v>120020.7</v>
      </c>
      <c r="G4044">
        <v>1233</v>
      </c>
      <c r="H4044">
        <v>49.69</v>
      </c>
      <c r="I4044">
        <v>108.8</v>
      </c>
      <c r="J4044">
        <v>58752.93</v>
      </c>
      <c r="K4044">
        <v>98.33666667</v>
      </c>
    </row>
    <row r="4045" spans="1:11" x14ac:dyDescent="0.55000000000000004">
      <c r="A4045" t="s">
        <v>168</v>
      </c>
      <c r="B4045" t="s">
        <v>183</v>
      </c>
      <c r="C4045" t="s">
        <v>185</v>
      </c>
      <c r="D4045" t="s">
        <v>82</v>
      </c>
      <c r="E4045" t="s">
        <v>73</v>
      </c>
      <c r="F4045">
        <v>3344</v>
      </c>
      <c r="G4045">
        <v>32</v>
      </c>
      <c r="H4045">
        <v>49.69</v>
      </c>
      <c r="I4045">
        <v>110</v>
      </c>
      <c r="J4045">
        <v>1753.92</v>
      </c>
      <c r="K4045">
        <v>104.5</v>
      </c>
    </row>
    <row r="4046" spans="1:11" x14ac:dyDescent="0.55000000000000004">
      <c r="A4046" t="s">
        <v>168</v>
      </c>
      <c r="B4046" t="s">
        <v>183</v>
      </c>
      <c r="C4046" t="s">
        <v>186</v>
      </c>
      <c r="D4046" t="s">
        <v>82</v>
      </c>
      <c r="E4046" t="s">
        <v>21</v>
      </c>
      <c r="F4046">
        <v>360877.65</v>
      </c>
      <c r="G4046">
        <v>3089</v>
      </c>
      <c r="H4046">
        <v>58.88</v>
      </c>
      <c r="I4046">
        <v>122.7</v>
      </c>
      <c r="J4046">
        <v>178997.33</v>
      </c>
      <c r="K4046">
        <v>117.19571429</v>
      </c>
    </row>
    <row r="4047" spans="1:11" x14ac:dyDescent="0.55000000000000004">
      <c r="A4047" t="s">
        <v>168</v>
      </c>
      <c r="B4047" t="s">
        <v>183</v>
      </c>
      <c r="C4047" t="s">
        <v>186</v>
      </c>
      <c r="D4047" t="s">
        <v>82</v>
      </c>
      <c r="E4047" t="s">
        <v>27</v>
      </c>
      <c r="F4047">
        <v>3651.49</v>
      </c>
      <c r="G4047">
        <v>31</v>
      </c>
      <c r="H4047">
        <v>58.88</v>
      </c>
      <c r="I4047">
        <v>122.7</v>
      </c>
      <c r="J4047">
        <v>1826.21</v>
      </c>
      <c r="K4047">
        <v>117.79</v>
      </c>
    </row>
    <row r="4048" spans="1:11" x14ac:dyDescent="0.55000000000000004">
      <c r="A4048" t="s">
        <v>168</v>
      </c>
      <c r="B4048" t="s">
        <v>183</v>
      </c>
      <c r="C4048" t="s">
        <v>186</v>
      </c>
      <c r="D4048" t="s">
        <v>82</v>
      </c>
      <c r="E4048" t="s">
        <v>22</v>
      </c>
      <c r="F4048">
        <v>384200.11</v>
      </c>
      <c r="G4048">
        <v>3284</v>
      </c>
      <c r="H4048">
        <v>58.88</v>
      </c>
      <c r="I4048">
        <v>122.7</v>
      </c>
      <c r="J4048">
        <v>190838.19</v>
      </c>
      <c r="K4048">
        <v>117.795</v>
      </c>
    </row>
    <row r="4049" spans="1:11" x14ac:dyDescent="0.55000000000000004">
      <c r="A4049" t="s">
        <v>168</v>
      </c>
      <c r="B4049" t="s">
        <v>183</v>
      </c>
      <c r="C4049" t="s">
        <v>186</v>
      </c>
      <c r="D4049" t="s">
        <v>82</v>
      </c>
      <c r="E4049" t="s">
        <v>73</v>
      </c>
      <c r="F4049">
        <v>16350.23</v>
      </c>
      <c r="G4049">
        <v>139</v>
      </c>
      <c r="H4049">
        <v>58.88</v>
      </c>
      <c r="I4049">
        <v>122.7</v>
      </c>
      <c r="J4049">
        <v>8165.91</v>
      </c>
      <c r="K4049">
        <v>117.79666666999999</v>
      </c>
    </row>
    <row r="4050" spans="1:11" x14ac:dyDescent="0.55000000000000004">
      <c r="A4050" t="s">
        <v>168</v>
      </c>
      <c r="B4050" t="s">
        <v>183</v>
      </c>
      <c r="C4050" t="s">
        <v>187</v>
      </c>
      <c r="D4050" t="s">
        <v>82</v>
      </c>
      <c r="E4050" t="s">
        <v>21</v>
      </c>
      <c r="F4050">
        <v>20930.12</v>
      </c>
      <c r="G4050">
        <v>226</v>
      </c>
      <c r="H4050">
        <v>40.712857139999997</v>
      </c>
      <c r="I4050">
        <v>95.62</v>
      </c>
      <c r="J4050">
        <v>11685.45</v>
      </c>
      <c r="K4050">
        <v>89.905714290000006</v>
      </c>
    </row>
    <row r="4051" spans="1:11" x14ac:dyDescent="0.55000000000000004">
      <c r="A4051" t="s">
        <v>168</v>
      </c>
      <c r="B4051" t="s">
        <v>183</v>
      </c>
      <c r="C4051" t="s">
        <v>187</v>
      </c>
      <c r="D4051" t="s">
        <v>82</v>
      </c>
      <c r="E4051" t="s">
        <v>27</v>
      </c>
      <c r="F4051">
        <v>1001.16</v>
      </c>
      <c r="G4051">
        <v>18</v>
      </c>
      <c r="H4051">
        <v>38.270000000000003</v>
      </c>
      <c r="I4051">
        <v>95.62</v>
      </c>
      <c r="J4051">
        <v>312.3</v>
      </c>
      <c r="K4051">
        <v>55.62</v>
      </c>
    </row>
    <row r="4052" spans="1:11" x14ac:dyDescent="0.55000000000000004">
      <c r="A4052" t="s">
        <v>168</v>
      </c>
      <c r="B4052" t="s">
        <v>183</v>
      </c>
      <c r="C4052" t="s">
        <v>187</v>
      </c>
      <c r="D4052" t="s">
        <v>82</v>
      </c>
      <c r="E4052" t="s">
        <v>22</v>
      </c>
      <c r="F4052">
        <v>25370.959999999999</v>
      </c>
      <c r="G4052">
        <v>308</v>
      </c>
      <c r="H4052">
        <v>39.824545450000002</v>
      </c>
      <c r="I4052">
        <v>95.62</v>
      </c>
      <c r="J4052">
        <v>12996.7</v>
      </c>
      <c r="K4052">
        <v>77.438181819999997</v>
      </c>
    </row>
    <row r="4053" spans="1:11" x14ac:dyDescent="0.55000000000000004">
      <c r="A4053" t="s">
        <v>168</v>
      </c>
      <c r="B4053" t="s">
        <v>183</v>
      </c>
      <c r="C4053" t="s">
        <v>188</v>
      </c>
      <c r="D4053" t="s">
        <v>82</v>
      </c>
      <c r="E4053" t="s">
        <v>21</v>
      </c>
      <c r="F4053">
        <v>21667.78</v>
      </c>
      <c r="G4053">
        <v>150</v>
      </c>
      <c r="H4053">
        <v>72.5</v>
      </c>
      <c r="I4053">
        <v>148.30000000000001</v>
      </c>
      <c r="J4053">
        <v>10792.78</v>
      </c>
      <c r="K4053">
        <v>144.59</v>
      </c>
    </row>
    <row r="4054" spans="1:11" x14ac:dyDescent="0.55000000000000004">
      <c r="A4054" t="s">
        <v>168</v>
      </c>
      <c r="B4054" t="s">
        <v>183</v>
      </c>
      <c r="C4054" t="s">
        <v>188</v>
      </c>
      <c r="D4054" t="s">
        <v>82</v>
      </c>
      <c r="E4054" t="s">
        <v>22</v>
      </c>
      <c r="F4054">
        <v>28565.09</v>
      </c>
      <c r="G4054">
        <v>197</v>
      </c>
      <c r="H4054">
        <v>72.5</v>
      </c>
      <c r="I4054">
        <v>148.30000000000001</v>
      </c>
      <c r="J4054">
        <v>14282.59</v>
      </c>
      <c r="K4054">
        <v>145.14625000000001</v>
      </c>
    </row>
    <row r="4055" spans="1:11" x14ac:dyDescent="0.55000000000000004">
      <c r="A4055" t="s">
        <v>168</v>
      </c>
      <c r="B4055" t="s">
        <v>183</v>
      </c>
      <c r="C4055" t="s">
        <v>189</v>
      </c>
      <c r="D4055" t="s">
        <v>82</v>
      </c>
      <c r="E4055" t="s">
        <v>22</v>
      </c>
      <c r="F4055">
        <v>639840</v>
      </c>
      <c r="G4055">
        <v>9375</v>
      </c>
      <c r="H4055">
        <v>37.287128709999998</v>
      </c>
      <c r="I4055">
        <v>68.725247519999996</v>
      </c>
      <c r="J4055">
        <v>294991.53999999998</v>
      </c>
      <c r="K4055">
        <v>68.725247519999996</v>
      </c>
    </row>
    <row r="4056" spans="1:11" x14ac:dyDescent="0.55000000000000004">
      <c r="A4056" t="s">
        <v>168</v>
      </c>
      <c r="B4056" t="s">
        <v>183</v>
      </c>
      <c r="C4056" t="s">
        <v>190</v>
      </c>
      <c r="D4056" t="s">
        <v>82</v>
      </c>
      <c r="E4056" t="s">
        <v>22</v>
      </c>
      <c r="F4056">
        <v>1061522.8</v>
      </c>
      <c r="G4056">
        <v>27716</v>
      </c>
      <c r="H4056">
        <v>24.69188406</v>
      </c>
      <c r="I4056">
        <v>38.299999999999997</v>
      </c>
      <c r="J4056">
        <v>377399.32</v>
      </c>
      <c r="K4056">
        <v>38.299999999999997</v>
      </c>
    </row>
    <row r="4057" spans="1:11" x14ac:dyDescent="0.55000000000000004">
      <c r="A4057" t="s">
        <v>168</v>
      </c>
      <c r="B4057" t="s">
        <v>183</v>
      </c>
      <c r="C4057" t="s">
        <v>191</v>
      </c>
      <c r="D4057" t="s">
        <v>82</v>
      </c>
      <c r="E4057" t="s">
        <v>22</v>
      </c>
      <c r="F4057">
        <v>1984785.4</v>
      </c>
      <c r="G4057">
        <v>63649</v>
      </c>
      <c r="H4057">
        <v>20.869626870000001</v>
      </c>
      <c r="I4057">
        <v>31.740447759999999</v>
      </c>
      <c r="J4057">
        <v>676850.58</v>
      </c>
      <c r="K4057">
        <v>31.740447759999999</v>
      </c>
    </row>
    <row r="4058" spans="1:11" x14ac:dyDescent="0.55000000000000004">
      <c r="A4058" t="s">
        <v>168</v>
      </c>
      <c r="B4058" t="s">
        <v>183</v>
      </c>
      <c r="C4058" t="s">
        <v>192</v>
      </c>
      <c r="D4058" t="s">
        <v>82</v>
      </c>
      <c r="E4058" t="s">
        <v>22</v>
      </c>
      <c r="F4058">
        <v>928511.05</v>
      </c>
      <c r="G4058">
        <v>20497</v>
      </c>
      <c r="H4058">
        <v>29.26</v>
      </c>
      <c r="I4058">
        <v>45.516818180000001</v>
      </c>
      <c r="J4058">
        <v>332264.74</v>
      </c>
      <c r="K4058">
        <v>45.516818180000001</v>
      </c>
    </row>
    <row r="4059" spans="1:11" x14ac:dyDescent="0.55000000000000004">
      <c r="A4059" t="s">
        <v>168</v>
      </c>
      <c r="B4059" t="s">
        <v>183</v>
      </c>
      <c r="C4059" t="s">
        <v>193</v>
      </c>
      <c r="D4059" t="s">
        <v>82</v>
      </c>
      <c r="E4059" t="s">
        <v>22</v>
      </c>
      <c r="F4059">
        <v>976692.5</v>
      </c>
      <c r="G4059">
        <v>45962</v>
      </c>
      <c r="H4059">
        <v>12.425692310000001</v>
      </c>
      <c r="I4059">
        <v>21.25</v>
      </c>
      <c r="J4059">
        <v>405610.23</v>
      </c>
      <c r="K4059">
        <v>21.25</v>
      </c>
    </row>
    <row r="4060" spans="1:11" x14ac:dyDescent="0.55000000000000004">
      <c r="A4060" t="s">
        <v>168</v>
      </c>
      <c r="B4060" t="s">
        <v>183</v>
      </c>
      <c r="C4060" t="s">
        <v>194</v>
      </c>
      <c r="D4060" t="s">
        <v>82</v>
      </c>
      <c r="E4060" t="s">
        <v>22</v>
      </c>
      <c r="F4060">
        <v>3059559.95</v>
      </c>
      <c r="G4060">
        <v>44913</v>
      </c>
      <c r="H4060">
        <v>38.146741210000002</v>
      </c>
      <c r="I4060">
        <v>68.526006390000006</v>
      </c>
      <c r="J4060">
        <v>1365127.32</v>
      </c>
      <c r="K4060">
        <v>68.526006390000006</v>
      </c>
    </row>
    <row r="4061" spans="1:11" x14ac:dyDescent="0.55000000000000004">
      <c r="A4061" t="s">
        <v>168</v>
      </c>
      <c r="B4061" t="s">
        <v>183</v>
      </c>
      <c r="C4061" t="s">
        <v>195</v>
      </c>
      <c r="D4061" t="s">
        <v>82</v>
      </c>
      <c r="E4061" t="s">
        <v>22</v>
      </c>
      <c r="F4061">
        <v>2111909.25</v>
      </c>
      <c r="G4061">
        <v>24281</v>
      </c>
      <c r="H4061">
        <v>42.774661350000002</v>
      </c>
      <c r="I4061">
        <v>86.88713147</v>
      </c>
      <c r="J4061">
        <v>1069967.18</v>
      </c>
      <c r="K4061">
        <v>86.88713147</v>
      </c>
    </row>
    <row r="4062" spans="1:11" x14ac:dyDescent="0.55000000000000004">
      <c r="A4062" t="s">
        <v>168</v>
      </c>
      <c r="B4062" t="s">
        <v>183</v>
      </c>
      <c r="C4062" t="s">
        <v>196</v>
      </c>
      <c r="D4062" t="s">
        <v>82</v>
      </c>
      <c r="E4062" t="s">
        <v>22</v>
      </c>
      <c r="F4062">
        <v>739639.5</v>
      </c>
      <c r="G4062">
        <v>14635</v>
      </c>
      <c r="H4062">
        <v>30.441428569999999</v>
      </c>
      <c r="I4062">
        <v>50.55</v>
      </c>
      <c r="J4062">
        <v>294689.59000000003</v>
      </c>
      <c r="K4062">
        <v>50.55</v>
      </c>
    </row>
    <row r="4063" spans="1:11" x14ac:dyDescent="0.55000000000000004">
      <c r="A4063" t="s">
        <v>168</v>
      </c>
      <c r="B4063" t="s">
        <v>183</v>
      </c>
      <c r="C4063" t="s">
        <v>197</v>
      </c>
      <c r="D4063" t="s">
        <v>82</v>
      </c>
      <c r="E4063" t="s">
        <v>22</v>
      </c>
      <c r="F4063">
        <v>2346206.25</v>
      </c>
      <c r="G4063">
        <v>68363</v>
      </c>
      <c r="H4063">
        <v>22.90876866</v>
      </c>
      <c r="I4063">
        <v>34.534999999999997</v>
      </c>
      <c r="J4063">
        <v>788076.7</v>
      </c>
      <c r="K4063">
        <v>34.534999999999997</v>
      </c>
    </row>
    <row r="4064" spans="1:11" x14ac:dyDescent="0.55000000000000004">
      <c r="A4064" t="s">
        <v>168</v>
      </c>
      <c r="B4064" t="s">
        <v>183</v>
      </c>
      <c r="C4064" t="s">
        <v>198</v>
      </c>
      <c r="D4064" t="s">
        <v>82</v>
      </c>
      <c r="E4064" t="s">
        <v>22</v>
      </c>
      <c r="F4064">
        <v>2071328.5</v>
      </c>
      <c r="G4064">
        <v>48362</v>
      </c>
      <c r="H4064">
        <v>24.812256810000001</v>
      </c>
      <c r="I4064">
        <v>42.840272370000001</v>
      </c>
      <c r="J4064">
        <v>869515.74</v>
      </c>
      <c r="K4064">
        <v>42.840272370000001</v>
      </c>
    </row>
    <row r="4065" spans="1:11" x14ac:dyDescent="0.55000000000000004">
      <c r="A4065" t="s">
        <v>168</v>
      </c>
      <c r="B4065" t="s">
        <v>183</v>
      </c>
      <c r="C4065" t="s">
        <v>199</v>
      </c>
      <c r="D4065" t="s">
        <v>82</v>
      </c>
      <c r="E4065" t="s">
        <v>22</v>
      </c>
      <c r="F4065">
        <v>1840719.65</v>
      </c>
      <c r="G4065">
        <v>29381</v>
      </c>
      <c r="H4065">
        <v>33.623198379999998</v>
      </c>
      <c r="I4065">
        <v>62.65</v>
      </c>
      <c r="J4065">
        <v>853128.71</v>
      </c>
      <c r="K4065">
        <v>62.65</v>
      </c>
    </row>
    <row r="4066" spans="1:11" x14ac:dyDescent="0.55000000000000004">
      <c r="A4066" t="s">
        <v>168</v>
      </c>
      <c r="B4066" t="s">
        <v>200</v>
      </c>
      <c r="C4066" t="s">
        <v>201</v>
      </c>
      <c r="D4066" t="s">
        <v>82</v>
      </c>
      <c r="E4066" t="s">
        <v>21</v>
      </c>
      <c r="F4066">
        <v>38556.639999999999</v>
      </c>
      <c r="G4066">
        <v>3176</v>
      </c>
      <c r="H4066">
        <v>8.56</v>
      </c>
      <c r="I4066">
        <v>12.78</v>
      </c>
      <c r="J4066">
        <v>11370.08</v>
      </c>
      <c r="K4066">
        <v>12.14</v>
      </c>
    </row>
    <row r="4067" spans="1:11" x14ac:dyDescent="0.55000000000000004">
      <c r="A4067" t="s">
        <v>168</v>
      </c>
      <c r="B4067" t="s">
        <v>200</v>
      </c>
      <c r="C4067" t="s">
        <v>201</v>
      </c>
      <c r="D4067" t="s">
        <v>82</v>
      </c>
      <c r="E4067" t="s">
        <v>27</v>
      </c>
      <c r="F4067">
        <v>46010.6</v>
      </c>
      <c r="G4067">
        <v>3790</v>
      </c>
      <c r="H4067">
        <v>8.56</v>
      </c>
      <c r="I4067">
        <v>12.78</v>
      </c>
      <c r="J4067">
        <v>13568.2</v>
      </c>
      <c r="K4067">
        <v>12.14</v>
      </c>
    </row>
    <row r="4068" spans="1:11" x14ac:dyDescent="0.55000000000000004">
      <c r="A4068" t="s">
        <v>168</v>
      </c>
      <c r="B4068" t="s">
        <v>200</v>
      </c>
      <c r="C4068" t="s">
        <v>201</v>
      </c>
      <c r="D4068" t="s">
        <v>82</v>
      </c>
      <c r="E4068" t="s">
        <v>22</v>
      </c>
      <c r="F4068">
        <v>577536.22</v>
      </c>
      <c r="G4068">
        <v>47573</v>
      </c>
      <c r="H4068">
        <v>8.56</v>
      </c>
      <c r="I4068">
        <v>12.78</v>
      </c>
      <c r="J4068">
        <v>170311.34</v>
      </c>
      <c r="K4068">
        <v>12.14</v>
      </c>
    </row>
    <row r="4069" spans="1:11" x14ac:dyDescent="0.55000000000000004">
      <c r="A4069" t="s">
        <v>168</v>
      </c>
      <c r="B4069" t="s">
        <v>200</v>
      </c>
      <c r="C4069" t="s">
        <v>202</v>
      </c>
      <c r="D4069" t="s">
        <v>82</v>
      </c>
      <c r="E4069" t="s">
        <v>22</v>
      </c>
      <c r="F4069">
        <v>178790.22</v>
      </c>
      <c r="G4069">
        <v>10962</v>
      </c>
      <c r="H4069">
        <v>11.43</v>
      </c>
      <c r="I4069">
        <v>16.64</v>
      </c>
      <c r="J4069">
        <v>53494.559999999998</v>
      </c>
      <c r="K4069">
        <v>16.309999999999999</v>
      </c>
    </row>
    <row r="4070" spans="1:11" x14ac:dyDescent="0.55000000000000004">
      <c r="A4070" t="s">
        <v>168</v>
      </c>
      <c r="B4070" t="s">
        <v>200</v>
      </c>
      <c r="C4070" t="s">
        <v>203</v>
      </c>
      <c r="D4070" t="s">
        <v>82</v>
      </c>
      <c r="E4070" t="s">
        <v>21</v>
      </c>
      <c r="F4070">
        <v>31952.51</v>
      </c>
      <c r="G4070">
        <v>281</v>
      </c>
      <c r="H4070">
        <v>80</v>
      </c>
      <c r="I4070">
        <v>119.69</v>
      </c>
      <c r="J4070">
        <v>9472.51</v>
      </c>
      <c r="K4070">
        <v>113.71</v>
      </c>
    </row>
    <row r="4071" spans="1:11" x14ac:dyDescent="0.55000000000000004">
      <c r="A4071" t="s">
        <v>168</v>
      </c>
      <c r="B4071" t="s">
        <v>200</v>
      </c>
      <c r="C4071" t="s">
        <v>203</v>
      </c>
      <c r="D4071" t="s">
        <v>82</v>
      </c>
      <c r="E4071" t="s">
        <v>22</v>
      </c>
      <c r="F4071">
        <v>471327.95</v>
      </c>
      <c r="G4071">
        <v>4145</v>
      </c>
      <c r="H4071">
        <v>80</v>
      </c>
      <c r="I4071">
        <v>119.69</v>
      </c>
      <c r="J4071">
        <v>139727.95000000001</v>
      </c>
      <c r="K4071">
        <v>113.71</v>
      </c>
    </row>
    <row r="4072" spans="1:11" x14ac:dyDescent="0.55000000000000004">
      <c r="A4072" t="s">
        <v>168</v>
      </c>
      <c r="B4072" t="s">
        <v>200</v>
      </c>
      <c r="C4072" t="s">
        <v>204</v>
      </c>
      <c r="D4072" t="s">
        <v>82</v>
      </c>
      <c r="E4072" t="s">
        <v>27</v>
      </c>
      <c r="F4072">
        <v>12548.36</v>
      </c>
      <c r="G4072">
        <v>316</v>
      </c>
      <c r="H4072">
        <v>23.53</v>
      </c>
      <c r="I4072">
        <v>40.520000000000003</v>
      </c>
      <c r="J4072">
        <v>5112.88</v>
      </c>
      <c r="K4072">
        <v>39.71</v>
      </c>
    </row>
    <row r="4073" spans="1:11" x14ac:dyDescent="0.55000000000000004">
      <c r="A4073" t="s">
        <v>168</v>
      </c>
      <c r="B4073" t="s">
        <v>200</v>
      </c>
      <c r="C4073" t="s">
        <v>204</v>
      </c>
      <c r="D4073" t="s">
        <v>82</v>
      </c>
      <c r="E4073" t="s">
        <v>22</v>
      </c>
      <c r="F4073">
        <v>178734.71</v>
      </c>
      <c r="G4073">
        <v>4501</v>
      </c>
      <c r="H4073">
        <v>23.53</v>
      </c>
      <c r="I4073">
        <v>40.520000000000003</v>
      </c>
      <c r="J4073">
        <v>72826.179999999993</v>
      </c>
      <c r="K4073">
        <v>39.71</v>
      </c>
    </row>
    <row r="4074" spans="1:11" x14ac:dyDescent="0.55000000000000004">
      <c r="A4074" t="s">
        <v>168</v>
      </c>
      <c r="B4074" t="s">
        <v>200</v>
      </c>
      <c r="C4074" t="s">
        <v>205</v>
      </c>
      <c r="D4074" t="s">
        <v>82</v>
      </c>
      <c r="E4074" t="s">
        <v>21</v>
      </c>
      <c r="F4074">
        <v>10872.32</v>
      </c>
      <c r="G4074">
        <v>124</v>
      </c>
      <c r="H4074">
        <v>47</v>
      </c>
      <c r="I4074">
        <v>92.29</v>
      </c>
      <c r="J4074">
        <v>5044.32</v>
      </c>
      <c r="K4074">
        <v>87.68</v>
      </c>
    </row>
    <row r="4075" spans="1:11" x14ac:dyDescent="0.55000000000000004">
      <c r="A4075" t="s">
        <v>168</v>
      </c>
      <c r="B4075" t="s">
        <v>200</v>
      </c>
      <c r="C4075" t="s">
        <v>205</v>
      </c>
      <c r="D4075" t="s">
        <v>82</v>
      </c>
      <c r="E4075" t="s">
        <v>27</v>
      </c>
      <c r="F4075">
        <v>21744.639999999999</v>
      </c>
      <c r="G4075">
        <v>248</v>
      </c>
      <c r="H4075">
        <v>47</v>
      </c>
      <c r="I4075">
        <v>92.29</v>
      </c>
      <c r="J4075">
        <v>10088.64</v>
      </c>
      <c r="K4075">
        <v>87.68</v>
      </c>
    </row>
    <row r="4076" spans="1:11" x14ac:dyDescent="0.55000000000000004">
      <c r="A4076" t="s">
        <v>168</v>
      </c>
      <c r="B4076" t="s">
        <v>200</v>
      </c>
      <c r="C4076" t="s">
        <v>205</v>
      </c>
      <c r="D4076" t="s">
        <v>82</v>
      </c>
      <c r="E4076" t="s">
        <v>22</v>
      </c>
      <c r="F4076">
        <v>112581.12</v>
      </c>
      <c r="G4076">
        <v>1284</v>
      </c>
      <c r="H4076">
        <v>47</v>
      </c>
      <c r="I4076">
        <v>92.29</v>
      </c>
      <c r="J4076">
        <v>52233.120000000003</v>
      </c>
      <c r="K4076">
        <v>87.68</v>
      </c>
    </row>
    <row r="4077" spans="1:11" x14ac:dyDescent="0.55000000000000004">
      <c r="A4077" t="s">
        <v>168</v>
      </c>
      <c r="B4077" t="s">
        <v>200</v>
      </c>
      <c r="C4077" t="s">
        <v>206</v>
      </c>
      <c r="D4077" t="s">
        <v>82</v>
      </c>
      <c r="E4077" t="s">
        <v>22</v>
      </c>
      <c r="F4077">
        <v>381594.9</v>
      </c>
      <c r="G4077">
        <v>9406</v>
      </c>
      <c r="H4077">
        <v>18.420972219999999</v>
      </c>
      <c r="I4077">
        <v>40.577777779999998</v>
      </c>
      <c r="J4077">
        <v>208219.26</v>
      </c>
      <c r="K4077">
        <v>40.577777779999998</v>
      </c>
    </row>
    <row r="4078" spans="1:11" x14ac:dyDescent="0.55000000000000004">
      <c r="A4078" t="s">
        <v>168</v>
      </c>
      <c r="B4078" t="s">
        <v>200</v>
      </c>
      <c r="C4078" t="s">
        <v>207</v>
      </c>
      <c r="D4078" t="s">
        <v>82</v>
      </c>
      <c r="E4078" t="s">
        <v>22</v>
      </c>
      <c r="F4078">
        <v>523727.1</v>
      </c>
      <c r="G4078">
        <v>40599</v>
      </c>
      <c r="H4078">
        <v>5.1164285700000001</v>
      </c>
      <c r="I4078">
        <v>12.9</v>
      </c>
      <c r="J4078">
        <v>316904.34000000003</v>
      </c>
      <c r="K4078">
        <v>12.9</v>
      </c>
    </row>
    <row r="4079" spans="1:11" x14ac:dyDescent="0.55000000000000004">
      <c r="A4079" t="s">
        <v>168</v>
      </c>
      <c r="B4079" t="s">
        <v>208</v>
      </c>
      <c r="C4079" t="s">
        <v>209</v>
      </c>
      <c r="D4079" t="s">
        <v>82</v>
      </c>
      <c r="E4079" t="s">
        <v>21</v>
      </c>
      <c r="F4079">
        <v>77723.31</v>
      </c>
      <c r="G4079">
        <v>777</v>
      </c>
      <c r="H4079">
        <v>71.19</v>
      </c>
      <c r="I4079">
        <v>105.29</v>
      </c>
      <c r="J4079">
        <v>22408.68</v>
      </c>
      <c r="K4079">
        <v>100.03</v>
      </c>
    </row>
    <row r="4080" spans="1:11" x14ac:dyDescent="0.55000000000000004">
      <c r="A4080" t="s">
        <v>168</v>
      </c>
      <c r="B4080" t="s">
        <v>208</v>
      </c>
      <c r="C4080" t="s">
        <v>209</v>
      </c>
      <c r="D4080" t="s">
        <v>82</v>
      </c>
      <c r="E4080" t="s">
        <v>27</v>
      </c>
      <c r="F4080">
        <v>91027.3</v>
      </c>
      <c r="G4080">
        <v>910</v>
      </c>
      <c r="H4080">
        <v>71.19</v>
      </c>
      <c r="I4080">
        <v>105.29</v>
      </c>
      <c r="J4080">
        <v>26244.400000000001</v>
      </c>
      <c r="K4080">
        <v>100.03</v>
      </c>
    </row>
    <row r="4081" spans="1:11" x14ac:dyDescent="0.55000000000000004">
      <c r="A4081" t="s">
        <v>168</v>
      </c>
      <c r="B4081" t="s">
        <v>208</v>
      </c>
      <c r="C4081" t="s">
        <v>209</v>
      </c>
      <c r="D4081" t="s">
        <v>82</v>
      </c>
      <c r="E4081" t="s">
        <v>22</v>
      </c>
      <c r="F4081">
        <v>388116.4</v>
      </c>
      <c r="G4081">
        <v>3880</v>
      </c>
      <c r="H4081">
        <v>71.19</v>
      </c>
      <c r="I4081">
        <v>105.29</v>
      </c>
      <c r="J4081">
        <v>111899.2</v>
      </c>
      <c r="K4081">
        <v>100.03</v>
      </c>
    </row>
    <row r="4082" spans="1:11" x14ac:dyDescent="0.55000000000000004">
      <c r="A4082" t="s">
        <v>168</v>
      </c>
      <c r="B4082" t="s">
        <v>208</v>
      </c>
      <c r="C4082" t="s">
        <v>210</v>
      </c>
      <c r="D4082" t="s">
        <v>82</v>
      </c>
      <c r="E4082" t="s">
        <v>21</v>
      </c>
      <c r="F4082">
        <v>27263.599999999999</v>
      </c>
      <c r="G4082">
        <v>214</v>
      </c>
      <c r="H4082">
        <v>92.58</v>
      </c>
      <c r="I4082">
        <v>134.11000000000001</v>
      </c>
      <c r="J4082">
        <v>7451.48</v>
      </c>
      <c r="K4082">
        <v>127.4</v>
      </c>
    </row>
    <row r="4083" spans="1:11" x14ac:dyDescent="0.55000000000000004">
      <c r="A4083" t="s">
        <v>168</v>
      </c>
      <c r="B4083" t="s">
        <v>208</v>
      </c>
      <c r="C4083" t="s">
        <v>210</v>
      </c>
      <c r="D4083" t="s">
        <v>82</v>
      </c>
      <c r="E4083" t="s">
        <v>22</v>
      </c>
      <c r="F4083">
        <v>359395.4</v>
      </c>
      <c r="G4083">
        <v>2821</v>
      </c>
      <c r="H4083">
        <v>92.58</v>
      </c>
      <c r="I4083">
        <v>134.11000000000001</v>
      </c>
      <c r="J4083">
        <v>98227.22</v>
      </c>
      <c r="K4083">
        <v>127.4</v>
      </c>
    </row>
    <row r="4084" spans="1:11" x14ac:dyDescent="0.55000000000000004">
      <c r="A4084" t="s">
        <v>168</v>
      </c>
      <c r="B4084" t="s">
        <v>208</v>
      </c>
      <c r="C4084" t="s">
        <v>211</v>
      </c>
      <c r="D4084" t="s">
        <v>82</v>
      </c>
      <c r="E4084" t="s">
        <v>21</v>
      </c>
      <c r="F4084">
        <v>27245.78</v>
      </c>
      <c r="G4084">
        <v>157</v>
      </c>
      <c r="H4084">
        <v>94.12</v>
      </c>
      <c r="I4084">
        <v>182.67</v>
      </c>
      <c r="J4084">
        <v>12468.94</v>
      </c>
      <c r="K4084">
        <v>173.54</v>
      </c>
    </row>
    <row r="4085" spans="1:11" x14ac:dyDescent="0.55000000000000004">
      <c r="A4085" t="s">
        <v>168</v>
      </c>
      <c r="B4085" t="s">
        <v>208</v>
      </c>
      <c r="C4085" t="s">
        <v>211</v>
      </c>
      <c r="D4085" t="s">
        <v>82</v>
      </c>
      <c r="E4085" t="s">
        <v>27</v>
      </c>
      <c r="F4085">
        <v>45641.02</v>
      </c>
      <c r="G4085">
        <v>263</v>
      </c>
      <c r="H4085">
        <v>94.12</v>
      </c>
      <c r="I4085">
        <v>182.67</v>
      </c>
      <c r="J4085">
        <v>20887.46</v>
      </c>
      <c r="K4085">
        <v>173.54</v>
      </c>
    </row>
    <row r="4086" spans="1:11" x14ac:dyDescent="0.55000000000000004">
      <c r="A4086" t="s">
        <v>168</v>
      </c>
      <c r="B4086" t="s">
        <v>208</v>
      </c>
      <c r="C4086" t="s">
        <v>211</v>
      </c>
      <c r="D4086" t="s">
        <v>82</v>
      </c>
      <c r="E4086" t="s">
        <v>22</v>
      </c>
      <c r="F4086">
        <v>281308.34000000003</v>
      </c>
      <c r="G4086">
        <v>1621</v>
      </c>
      <c r="H4086">
        <v>94.12</v>
      </c>
      <c r="I4086">
        <v>182.67</v>
      </c>
      <c r="J4086">
        <v>128739.82</v>
      </c>
      <c r="K4086">
        <v>173.54</v>
      </c>
    </row>
    <row r="4087" spans="1:11" x14ac:dyDescent="0.55000000000000004">
      <c r="A4087" t="s">
        <v>168</v>
      </c>
      <c r="B4087" t="s">
        <v>208</v>
      </c>
      <c r="C4087" t="s">
        <v>212</v>
      </c>
      <c r="D4087" t="s">
        <v>82</v>
      </c>
      <c r="E4087" t="s">
        <v>21</v>
      </c>
      <c r="F4087">
        <v>21295.360000000001</v>
      </c>
      <c r="G4087">
        <v>262</v>
      </c>
      <c r="H4087">
        <v>40</v>
      </c>
      <c r="I4087">
        <v>85.56</v>
      </c>
      <c r="J4087">
        <v>10815.36</v>
      </c>
      <c r="K4087">
        <v>81.28</v>
      </c>
    </row>
    <row r="4088" spans="1:11" x14ac:dyDescent="0.55000000000000004">
      <c r="A4088" t="s">
        <v>168</v>
      </c>
      <c r="B4088" t="s">
        <v>208</v>
      </c>
      <c r="C4088" t="s">
        <v>212</v>
      </c>
      <c r="D4088" t="s">
        <v>82</v>
      </c>
      <c r="E4088" t="s">
        <v>22</v>
      </c>
      <c r="F4088">
        <v>165404.79999999999</v>
      </c>
      <c r="G4088">
        <v>2035</v>
      </c>
      <c r="H4088">
        <v>40</v>
      </c>
      <c r="I4088">
        <v>85.56</v>
      </c>
      <c r="J4088">
        <v>84004.800000000003</v>
      </c>
      <c r="K4088">
        <v>81.28</v>
      </c>
    </row>
    <row r="4089" spans="1:11" x14ac:dyDescent="0.55000000000000004">
      <c r="A4089" t="s">
        <v>168</v>
      </c>
      <c r="B4089" t="s">
        <v>208</v>
      </c>
      <c r="C4089" t="s">
        <v>213</v>
      </c>
      <c r="D4089" t="s">
        <v>82</v>
      </c>
      <c r="E4089" t="s">
        <v>22</v>
      </c>
      <c r="F4089">
        <v>1094436.8</v>
      </c>
      <c r="G4089">
        <v>6508</v>
      </c>
      <c r="H4089">
        <v>78.295549129999998</v>
      </c>
      <c r="I4089">
        <v>168.11872832</v>
      </c>
      <c r="J4089">
        <v>584770.19999999995</v>
      </c>
      <c r="K4089">
        <v>168.11872832</v>
      </c>
    </row>
    <row r="4090" spans="1:11" x14ac:dyDescent="0.55000000000000004">
      <c r="A4090" t="s">
        <v>168</v>
      </c>
      <c r="B4090" t="s">
        <v>214</v>
      </c>
      <c r="C4090" t="s">
        <v>215</v>
      </c>
      <c r="D4090" t="s">
        <v>82</v>
      </c>
      <c r="E4090" t="s">
        <v>27</v>
      </c>
      <c r="F4090">
        <v>42341.16</v>
      </c>
      <c r="G4090">
        <v>1334</v>
      </c>
      <c r="H4090">
        <v>20</v>
      </c>
      <c r="I4090">
        <v>32.72</v>
      </c>
      <c r="J4090">
        <v>15661.16</v>
      </c>
      <c r="K4090">
        <v>31.74</v>
      </c>
    </row>
    <row r="4091" spans="1:11" x14ac:dyDescent="0.55000000000000004">
      <c r="A4091" t="s">
        <v>168</v>
      </c>
      <c r="B4091" t="s">
        <v>214</v>
      </c>
      <c r="C4091" t="s">
        <v>215</v>
      </c>
      <c r="D4091" t="s">
        <v>82</v>
      </c>
      <c r="E4091" t="s">
        <v>22</v>
      </c>
      <c r="F4091">
        <v>468252.84</v>
      </c>
      <c r="G4091">
        <v>14947</v>
      </c>
      <c r="H4091">
        <v>20</v>
      </c>
      <c r="I4091">
        <v>32.72</v>
      </c>
      <c r="J4091">
        <v>169312.84</v>
      </c>
      <c r="K4091">
        <v>29.334705880000001</v>
      </c>
    </row>
    <row r="4092" spans="1:11" x14ac:dyDescent="0.55000000000000004">
      <c r="A4092" t="s">
        <v>168</v>
      </c>
      <c r="B4092" t="s">
        <v>214</v>
      </c>
      <c r="C4092" t="s">
        <v>216</v>
      </c>
      <c r="D4092" t="s">
        <v>82</v>
      </c>
      <c r="E4092" t="s">
        <v>21</v>
      </c>
      <c r="F4092">
        <v>54788.76</v>
      </c>
      <c r="G4092">
        <v>598</v>
      </c>
      <c r="H4092">
        <v>51</v>
      </c>
      <c r="I4092">
        <v>96.44</v>
      </c>
      <c r="J4092">
        <v>24290.76</v>
      </c>
      <c r="K4092">
        <v>91.62</v>
      </c>
    </row>
    <row r="4093" spans="1:11" x14ac:dyDescent="0.55000000000000004">
      <c r="A4093" t="s">
        <v>168</v>
      </c>
      <c r="B4093" t="s">
        <v>214</v>
      </c>
      <c r="C4093" t="s">
        <v>216</v>
      </c>
      <c r="D4093" t="s">
        <v>82</v>
      </c>
      <c r="E4093" t="s">
        <v>27</v>
      </c>
      <c r="F4093">
        <v>35273.699999999997</v>
      </c>
      <c r="G4093">
        <v>385</v>
      </c>
      <c r="H4093">
        <v>51</v>
      </c>
      <c r="I4093">
        <v>96.44</v>
      </c>
      <c r="J4093">
        <v>15638.7</v>
      </c>
      <c r="K4093">
        <v>91.62</v>
      </c>
    </row>
    <row r="4094" spans="1:11" x14ac:dyDescent="0.55000000000000004">
      <c r="A4094" t="s">
        <v>168</v>
      </c>
      <c r="B4094" t="s">
        <v>214</v>
      </c>
      <c r="C4094" t="s">
        <v>216</v>
      </c>
      <c r="D4094" t="s">
        <v>82</v>
      </c>
      <c r="E4094" t="s">
        <v>22</v>
      </c>
      <c r="F4094">
        <v>161709.29999999999</v>
      </c>
      <c r="G4094">
        <v>1765</v>
      </c>
      <c r="H4094">
        <v>51</v>
      </c>
      <c r="I4094">
        <v>96.44</v>
      </c>
      <c r="J4094">
        <v>71694.3</v>
      </c>
      <c r="K4094">
        <v>91.62</v>
      </c>
    </row>
    <row r="4095" spans="1:11" x14ac:dyDescent="0.55000000000000004">
      <c r="A4095" t="s">
        <v>168</v>
      </c>
      <c r="B4095" t="s">
        <v>214</v>
      </c>
      <c r="C4095" t="s">
        <v>217</v>
      </c>
      <c r="D4095" t="s">
        <v>82</v>
      </c>
      <c r="E4095" t="s">
        <v>27</v>
      </c>
      <c r="F4095">
        <v>110038.5</v>
      </c>
      <c r="G4095">
        <v>1170</v>
      </c>
      <c r="H4095">
        <v>65</v>
      </c>
      <c r="I4095">
        <v>99</v>
      </c>
      <c r="J4095">
        <v>33988.5</v>
      </c>
      <c r="K4095">
        <v>94.05</v>
      </c>
    </row>
    <row r="4096" spans="1:11" x14ac:dyDescent="0.55000000000000004">
      <c r="A4096" t="s">
        <v>168</v>
      </c>
      <c r="B4096" t="s">
        <v>214</v>
      </c>
      <c r="C4096" t="s">
        <v>217</v>
      </c>
      <c r="D4096" t="s">
        <v>82</v>
      </c>
      <c r="E4096" t="s">
        <v>22</v>
      </c>
      <c r="F4096">
        <v>613864.35</v>
      </c>
      <c r="G4096">
        <v>6527</v>
      </c>
      <c r="H4096">
        <v>65</v>
      </c>
      <c r="I4096">
        <v>99</v>
      </c>
      <c r="J4096">
        <v>189609.35</v>
      </c>
      <c r="K4096">
        <v>94.05</v>
      </c>
    </row>
    <row r="4097" spans="1:11" x14ac:dyDescent="0.55000000000000004">
      <c r="A4097" t="s">
        <v>168</v>
      </c>
      <c r="B4097" t="s">
        <v>214</v>
      </c>
      <c r="C4097" t="s">
        <v>218</v>
      </c>
      <c r="D4097" t="s">
        <v>82</v>
      </c>
      <c r="E4097" t="s">
        <v>21</v>
      </c>
      <c r="F4097">
        <v>125374.54</v>
      </c>
      <c r="G4097">
        <v>367</v>
      </c>
      <c r="H4097">
        <v>176.47</v>
      </c>
      <c r="I4097">
        <v>359.6</v>
      </c>
      <c r="J4097">
        <v>60610.05</v>
      </c>
      <c r="K4097">
        <v>341.62</v>
      </c>
    </row>
    <row r="4098" spans="1:11" x14ac:dyDescent="0.55000000000000004">
      <c r="A4098" t="s">
        <v>168</v>
      </c>
      <c r="B4098" t="s">
        <v>214</v>
      </c>
      <c r="C4098" t="s">
        <v>218</v>
      </c>
      <c r="D4098" t="s">
        <v>82</v>
      </c>
      <c r="E4098" t="s">
        <v>27</v>
      </c>
      <c r="F4098">
        <v>130966.32</v>
      </c>
      <c r="G4098">
        <v>416</v>
      </c>
      <c r="H4098">
        <v>176.47</v>
      </c>
      <c r="I4098">
        <v>359.6</v>
      </c>
      <c r="J4098">
        <v>57554.8</v>
      </c>
      <c r="K4098">
        <v>311.65333333000001</v>
      </c>
    </row>
    <row r="4099" spans="1:11" x14ac:dyDescent="0.55000000000000004">
      <c r="A4099" t="s">
        <v>168</v>
      </c>
      <c r="B4099" t="s">
        <v>214</v>
      </c>
      <c r="C4099" t="s">
        <v>218</v>
      </c>
      <c r="D4099" t="s">
        <v>82</v>
      </c>
      <c r="E4099" t="s">
        <v>22</v>
      </c>
      <c r="F4099">
        <v>509193.6</v>
      </c>
      <c r="G4099">
        <v>1525</v>
      </c>
      <c r="H4099">
        <v>176.47</v>
      </c>
      <c r="I4099">
        <v>359.6</v>
      </c>
      <c r="J4099">
        <v>240076.85</v>
      </c>
      <c r="K4099">
        <v>333.44727273000001</v>
      </c>
    </row>
    <row r="4100" spans="1:11" x14ac:dyDescent="0.55000000000000004">
      <c r="A4100" t="s">
        <v>168</v>
      </c>
      <c r="B4100" t="s">
        <v>214</v>
      </c>
      <c r="C4100" t="s">
        <v>219</v>
      </c>
      <c r="D4100" t="s">
        <v>82</v>
      </c>
      <c r="E4100" t="s">
        <v>22</v>
      </c>
      <c r="F4100">
        <v>768387</v>
      </c>
      <c r="G4100">
        <v>4008</v>
      </c>
      <c r="H4100">
        <v>145.70133333000001</v>
      </c>
      <c r="I4100">
        <v>229.3125</v>
      </c>
      <c r="J4100">
        <v>284060.52</v>
      </c>
      <c r="K4100">
        <v>229.3125</v>
      </c>
    </row>
    <row r="4101" spans="1:11" x14ac:dyDescent="0.55000000000000004">
      <c r="A4101" t="s">
        <v>168</v>
      </c>
      <c r="B4101" t="s">
        <v>214</v>
      </c>
      <c r="C4101" t="s">
        <v>220</v>
      </c>
      <c r="D4101" t="s">
        <v>82</v>
      </c>
      <c r="E4101" t="s">
        <v>22</v>
      </c>
      <c r="F4101">
        <v>327928</v>
      </c>
      <c r="G4101">
        <v>916</v>
      </c>
      <c r="H4101">
        <v>231.03392857</v>
      </c>
      <c r="I4101">
        <v>358</v>
      </c>
      <c r="J4101">
        <v>116408.27</v>
      </c>
      <c r="K4101">
        <v>358</v>
      </c>
    </row>
    <row r="4102" spans="1:11" x14ac:dyDescent="0.55000000000000004">
      <c r="A4102" t="s">
        <v>168</v>
      </c>
      <c r="B4102" t="s">
        <v>214</v>
      </c>
      <c r="C4102" t="s">
        <v>221</v>
      </c>
      <c r="D4102" t="s">
        <v>82</v>
      </c>
      <c r="E4102" t="s">
        <v>22</v>
      </c>
      <c r="F4102">
        <v>445560</v>
      </c>
      <c r="G4102">
        <v>1896</v>
      </c>
      <c r="H4102">
        <v>152.79116278999999</v>
      </c>
      <c r="I4102">
        <v>235</v>
      </c>
      <c r="J4102">
        <v>155907.38</v>
      </c>
      <c r="K4102">
        <v>235</v>
      </c>
    </row>
    <row r="4103" spans="1:11" x14ac:dyDescent="0.55000000000000004">
      <c r="A4103" t="s">
        <v>168</v>
      </c>
      <c r="B4103" t="s">
        <v>169</v>
      </c>
      <c r="C4103" t="s">
        <v>170</v>
      </c>
      <c r="D4103" t="s">
        <v>83</v>
      </c>
      <c r="E4103" t="s">
        <v>22</v>
      </c>
      <c r="F4103">
        <v>163886.84</v>
      </c>
      <c r="G4103">
        <v>3418</v>
      </c>
      <c r="H4103">
        <v>30</v>
      </c>
      <c r="I4103">
        <v>48.88</v>
      </c>
      <c r="J4103">
        <v>61346.84</v>
      </c>
      <c r="K4103">
        <v>48.008888890000001</v>
      </c>
    </row>
    <row r="4104" spans="1:11" x14ac:dyDescent="0.55000000000000004">
      <c r="A4104" t="s">
        <v>168</v>
      </c>
      <c r="B4104" t="s">
        <v>169</v>
      </c>
      <c r="C4104" t="s">
        <v>171</v>
      </c>
      <c r="D4104" t="s">
        <v>83</v>
      </c>
      <c r="E4104" t="s">
        <v>22</v>
      </c>
      <c r="F4104">
        <v>50485.64</v>
      </c>
      <c r="G4104">
        <v>1238</v>
      </c>
      <c r="H4104">
        <v>20</v>
      </c>
      <c r="I4104">
        <v>41.61</v>
      </c>
      <c r="J4104">
        <v>25725.64</v>
      </c>
      <c r="K4104">
        <v>40.78</v>
      </c>
    </row>
    <row r="4105" spans="1:11" x14ac:dyDescent="0.55000000000000004">
      <c r="A4105" t="s">
        <v>168</v>
      </c>
      <c r="B4105" t="s">
        <v>169</v>
      </c>
      <c r="C4105" t="s">
        <v>172</v>
      </c>
      <c r="D4105" t="s">
        <v>83</v>
      </c>
      <c r="E4105" t="s">
        <v>22</v>
      </c>
      <c r="F4105">
        <v>231170.48</v>
      </c>
      <c r="G4105">
        <v>2984</v>
      </c>
      <c r="H4105">
        <v>39</v>
      </c>
      <c r="I4105">
        <v>81.55</v>
      </c>
      <c r="J4105">
        <v>114794.48</v>
      </c>
      <c r="K4105">
        <v>77.47</v>
      </c>
    </row>
    <row r="4106" spans="1:11" x14ac:dyDescent="0.55000000000000004">
      <c r="A4106" t="s">
        <v>168</v>
      </c>
      <c r="B4106" t="s">
        <v>169</v>
      </c>
      <c r="C4106" t="s">
        <v>173</v>
      </c>
      <c r="D4106" t="s">
        <v>83</v>
      </c>
      <c r="E4106" t="s">
        <v>22</v>
      </c>
      <c r="F4106">
        <v>37875.14</v>
      </c>
      <c r="G4106">
        <v>402</v>
      </c>
      <c r="H4106">
        <v>45</v>
      </c>
      <c r="I4106">
        <v>98.01</v>
      </c>
      <c r="J4106">
        <v>19785.14</v>
      </c>
      <c r="K4106">
        <v>94.23</v>
      </c>
    </row>
    <row r="4107" spans="1:11" x14ac:dyDescent="0.55000000000000004">
      <c r="A4107" t="s">
        <v>168</v>
      </c>
      <c r="B4107" t="s">
        <v>169</v>
      </c>
      <c r="C4107" t="s">
        <v>174</v>
      </c>
      <c r="D4107" t="s">
        <v>83</v>
      </c>
      <c r="E4107" t="s">
        <v>22</v>
      </c>
      <c r="F4107">
        <v>83338.679999999993</v>
      </c>
      <c r="G4107">
        <v>298</v>
      </c>
      <c r="H4107">
        <v>116.19</v>
      </c>
      <c r="I4107">
        <v>294.38</v>
      </c>
      <c r="J4107">
        <v>48714.06</v>
      </c>
      <c r="K4107">
        <v>279.66000000000003</v>
      </c>
    </row>
    <row r="4108" spans="1:11" x14ac:dyDescent="0.55000000000000004">
      <c r="A4108" t="s">
        <v>168</v>
      </c>
      <c r="B4108" t="s">
        <v>169</v>
      </c>
      <c r="C4108" t="s">
        <v>175</v>
      </c>
      <c r="D4108" t="s">
        <v>83</v>
      </c>
      <c r="E4108" t="s">
        <v>22</v>
      </c>
      <c r="F4108">
        <v>297853</v>
      </c>
      <c r="G4108">
        <v>4327</v>
      </c>
      <c r="H4108">
        <v>41.508000000000003</v>
      </c>
      <c r="I4108">
        <v>73</v>
      </c>
      <c r="J4108">
        <v>118143.38</v>
      </c>
      <c r="K4108">
        <v>72.45</v>
      </c>
    </row>
    <row r="4109" spans="1:11" x14ac:dyDescent="0.55000000000000004">
      <c r="A4109" t="s">
        <v>168</v>
      </c>
      <c r="B4109" t="s">
        <v>169</v>
      </c>
      <c r="C4109" t="s">
        <v>176</v>
      </c>
      <c r="D4109" t="s">
        <v>83</v>
      </c>
      <c r="E4109" t="s">
        <v>22</v>
      </c>
      <c r="F4109">
        <v>712000.6</v>
      </c>
      <c r="G4109">
        <v>2955</v>
      </c>
      <c r="H4109">
        <v>133.85660870000001</v>
      </c>
      <c r="I4109">
        <v>242.80521739</v>
      </c>
      <c r="J4109">
        <v>321297.65999999997</v>
      </c>
      <c r="K4109">
        <v>242.80521739</v>
      </c>
    </row>
    <row r="4110" spans="1:11" x14ac:dyDescent="0.55000000000000004">
      <c r="A4110" t="s">
        <v>168</v>
      </c>
      <c r="B4110" t="s">
        <v>169</v>
      </c>
      <c r="C4110" t="s">
        <v>177</v>
      </c>
      <c r="D4110" t="s">
        <v>83</v>
      </c>
      <c r="E4110" t="s">
        <v>22</v>
      </c>
      <c r="F4110">
        <v>289216.40000000002</v>
      </c>
      <c r="G4110">
        <v>1711</v>
      </c>
      <c r="H4110">
        <v>86.395294120000003</v>
      </c>
      <c r="I4110">
        <v>169.26666667000001</v>
      </c>
      <c r="J4110">
        <v>141720.6</v>
      </c>
      <c r="K4110">
        <v>169.26666667000001</v>
      </c>
    </row>
    <row r="4111" spans="1:11" x14ac:dyDescent="0.55000000000000004">
      <c r="A4111" t="s">
        <v>168</v>
      </c>
      <c r="B4111" t="s">
        <v>169</v>
      </c>
      <c r="C4111" t="s">
        <v>178</v>
      </c>
      <c r="D4111" t="s">
        <v>83</v>
      </c>
      <c r="E4111" t="s">
        <v>22</v>
      </c>
      <c r="F4111">
        <v>234182.3</v>
      </c>
      <c r="G4111">
        <v>4951</v>
      </c>
      <c r="H4111">
        <v>28.322181820000001</v>
      </c>
      <c r="I4111">
        <v>47.3</v>
      </c>
      <c r="J4111">
        <v>93902.24</v>
      </c>
      <c r="K4111">
        <v>47.3</v>
      </c>
    </row>
    <row r="4112" spans="1:11" x14ac:dyDescent="0.55000000000000004">
      <c r="A4112" t="s">
        <v>168</v>
      </c>
      <c r="B4112" t="s">
        <v>169</v>
      </c>
      <c r="C4112" t="s">
        <v>179</v>
      </c>
      <c r="D4112" t="s">
        <v>83</v>
      </c>
      <c r="E4112" t="s">
        <v>22</v>
      </c>
      <c r="F4112">
        <v>416786.1</v>
      </c>
      <c r="G4112">
        <v>2256</v>
      </c>
      <c r="H4112">
        <v>105.63180851</v>
      </c>
      <c r="I4112">
        <v>194.21968085</v>
      </c>
      <c r="J4112">
        <v>190438</v>
      </c>
      <c r="K4112">
        <v>194.21968085</v>
      </c>
    </row>
    <row r="4113" spans="1:11" x14ac:dyDescent="0.55000000000000004">
      <c r="A4113" t="s">
        <v>168</v>
      </c>
      <c r="B4113" t="s">
        <v>169</v>
      </c>
      <c r="C4113" t="s">
        <v>180</v>
      </c>
      <c r="D4113" t="s">
        <v>83</v>
      </c>
      <c r="E4113" t="s">
        <v>22</v>
      </c>
      <c r="F4113">
        <v>291674.59999999998</v>
      </c>
      <c r="G4113">
        <v>1105</v>
      </c>
      <c r="H4113">
        <v>148.84603175000001</v>
      </c>
      <c r="I4113">
        <v>264.34190475999998</v>
      </c>
      <c r="J4113">
        <v>127500.02</v>
      </c>
      <c r="K4113">
        <v>264.34190475999998</v>
      </c>
    </row>
    <row r="4114" spans="1:11" x14ac:dyDescent="0.55000000000000004">
      <c r="A4114" t="s">
        <v>168</v>
      </c>
      <c r="B4114" t="s">
        <v>169</v>
      </c>
      <c r="C4114" t="s">
        <v>181</v>
      </c>
      <c r="D4114" t="s">
        <v>83</v>
      </c>
      <c r="E4114" t="s">
        <v>22</v>
      </c>
      <c r="F4114">
        <v>135191.20000000001</v>
      </c>
      <c r="G4114">
        <v>1012</v>
      </c>
      <c r="H4114">
        <v>70.323125000000005</v>
      </c>
      <c r="I4114">
        <v>131.81874999999999</v>
      </c>
      <c r="J4114">
        <v>63493.279999999999</v>
      </c>
      <c r="K4114">
        <v>131.81874999999999</v>
      </c>
    </row>
    <row r="4115" spans="1:11" x14ac:dyDescent="0.55000000000000004">
      <c r="A4115" t="s">
        <v>168</v>
      </c>
      <c r="B4115" t="s">
        <v>169</v>
      </c>
      <c r="C4115" t="s">
        <v>182</v>
      </c>
      <c r="D4115" t="s">
        <v>83</v>
      </c>
      <c r="E4115" t="s">
        <v>22</v>
      </c>
      <c r="F4115">
        <v>230748.2</v>
      </c>
      <c r="G4115">
        <v>2066</v>
      </c>
      <c r="H4115">
        <v>63.924423079999997</v>
      </c>
      <c r="I4115">
        <v>111.12596154000001</v>
      </c>
      <c r="J4115">
        <v>97920.38</v>
      </c>
      <c r="K4115">
        <v>111.12596154000001</v>
      </c>
    </row>
    <row r="4116" spans="1:11" x14ac:dyDescent="0.55000000000000004">
      <c r="A4116" t="s">
        <v>168</v>
      </c>
      <c r="B4116" t="s">
        <v>183</v>
      </c>
      <c r="C4116" t="s">
        <v>184</v>
      </c>
      <c r="D4116" t="s">
        <v>83</v>
      </c>
      <c r="E4116" t="s">
        <v>27</v>
      </c>
      <c r="F4116">
        <v>4205.12</v>
      </c>
      <c r="G4116">
        <v>68</v>
      </c>
      <c r="H4116">
        <v>25.7</v>
      </c>
      <c r="I4116">
        <v>61.84</v>
      </c>
      <c r="J4116">
        <v>2457.52</v>
      </c>
      <c r="K4116">
        <v>61.84</v>
      </c>
    </row>
    <row r="4117" spans="1:11" x14ac:dyDescent="0.55000000000000004">
      <c r="A4117" t="s">
        <v>168</v>
      </c>
      <c r="B4117" t="s">
        <v>183</v>
      </c>
      <c r="C4117" t="s">
        <v>184</v>
      </c>
      <c r="D4117" t="s">
        <v>83</v>
      </c>
      <c r="E4117" t="s">
        <v>22</v>
      </c>
      <c r="F4117">
        <v>352492.41</v>
      </c>
      <c r="G4117">
        <v>5947</v>
      </c>
      <c r="H4117">
        <v>25.7</v>
      </c>
      <c r="I4117">
        <v>61.84</v>
      </c>
      <c r="J4117">
        <v>199654.51</v>
      </c>
      <c r="K4117">
        <v>59.58888889</v>
      </c>
    </row>
    <row r="4118" spans="1:11" x14ac:dyDescent="0.55000000000000004">
      <c r="A4118" t="s">
        <v>168</v>
      </c>
      <c r="B4118" t="s">
        <v>183</v>
      </c>
      <c r="C4118" t="s">
        <v>185</v>
      </c>
      <c r="D4118" t="s">
        <v>83</v>
      </c>
      <c r="E4118" t="s">
        <v>22</v>
      </c>
      <c r="F4118">
        <v>154181.9</v>
      </c>
      <c r="G4118">
        <v>1577</v>
      </c>
      <c r="H4118">
        <v>49.69</v>
      </c>
      <c r="I4118">
        <v>107.6</v>
      </c>
      <c r="J4118">
        <v>75820.77</v>
      </c>
      <c r="K4118">
        <v>98.48</v>
      </c>
    </row>
    <row r="4119" spans="1:11" x14ac:dyDescent="0.55000000000000004">
      <c r="A4119" t="s">
        <v>168</v>
      </c>
      <c r="B4119" t="s">
        <v>183</v>
      </c>
      <c r="C4119" t="s">
        <v>186</v>
      </c>
      <c r="D4119" t="s">
        <v>83</v>
      </c>
      <c r="E4119" t="s">
        <v>22</v>
      </c>
      <c r="F4119">
        <v>535519.73</v>
      </c>
      <c r="G4119">
        <v>4589</v>
      </c>
      <c r="H4119">
        <v>58.88</v>
      </c>
      <c r="I4119">
        <v>122.7</v>
      </c>
      <c r="J4119">
        <v>265319.40999999997</v>
      </c>
      <c r="K4119">
        <v>116.88542857</v>
      </c>
    </row>
    <row r="4120" spans="1:11" x14ac:dyDescent="0.55000000000000004">
      <c r="A4120" t="s">
        <v>168</v>
      </c>
      <c r="B4120" t="s">
        <v>183</v>
      </c>
      <c r="C4120" t="s">
        <v>187</v>
      </c>
      <c r="D4120" t="s">
        <v>83</v>
      </c>
      <c r="E4120" t="s">
        <v>27</v>
      </c>
      <c r="F4120">
        <v>1334.88</v>
      </c>
      <c r="G4120">
        <v>24</v>
      </c>
      <c r="H4120">
        <v>38.270000000000003</v>
      </c>
      <c r="I4120">
        <v>95.62</v>
      </c>
      <c r="J4120">
        <v>416.4</v>
      </c>
      <c r="K4120">
        <v>55.62</v>
      </c>
    </row>
    <row r="4121" spans="1:11" x14ac:dyDescent="0.55000000000000004">
      <c r="A4121" t="s">
        <v>168</v>
      </c>
      <c r="B4121" t="s">
        <v>183</v>
      </c>
      <c r="C4121" t="s">
        <v>187</v>
      </c>
      <c r="D4121" t="s">
        <v>83</v>
      </c>
      <c r="E4121" t="s">
        <v>22</v>
      </c>
      <c r="F4121">
        <v>30726.86</v>
      </c>
      <c r="G4121">
        <v>360</v>
      </c>
      <c r="H4121">
        <v>40.17</v>
      </c>
      <c r="I4121">
        <v>95.62</v>
      </c>
      <c r="J4121">
        <v>16128.86</v>
      </c>
      <c r="K4121">
        <v>80.481111110000001</v>
      </c>
    </row>
    <row r="4122" spans="1:11" x14ac:dyDescent="0.55000000000000004">
      <c r="A4122" t="s">
        <v>168</v>
      </c>
      <c r="B4122" t="s">
        <v>183</v>
      </c>
      <c r="C4122" t="s">
        <v>188</v>
      </c>
      <c r="D4122" t="s">
        <v>83</v>
      </c>
      <c r="E4122" t="s">
        <v>22</v>
      </c>
      <c r="F4122">
        <v>33899.15</v>
      </c>
      <c r="G4122">
        <v>239</v>
      </c>
      <c r="H4122">
        <v>72.5</v>
      </c>
      <c r="I4122">
        <v>148.30000000000001</v>
      </c>
      <c r="J4122">
        <v>16571.650000000001</v>
      </c>
      <c r="K4122">
        <v>141.94714286000001</v>
      </c>
    </row>
    <row r="4123" spans="1:11" x14ac:dyDescent="0.55000000000000004">
      <c r="A4123" t="s">
        <v>168</v>
      </c>
      <c r="B4123" t="s">
        <v>183</v>
      </c>
      <c r="C4123" t="s">
        <v>189</v>
      </c>
      <c r="D4123" t="s">
        <v>83</v>
      </c>
      <c r="E4123" t="s">
        <v>22</v>
      </c>
      <c r="F4123">
        <v>235530</v>
      </c>
      <c r="G4123">
        <v>3455</v>
      </c>
      <c r="H4123">
        <v>36.304807689999997</v>
      </c>
      <c r="I4123">
        <v>67.78846154</v>
      </c>
      <c r="J4123">
        <v>108707.38</v>
      </c>
      <c r="K4123">
        <v>67.78846154</v>
      </c>
    </row>
    <row r="4124" spans="1:11" x14ac:dyDescent="0.55000000000000004">
      <c r="A4124" t="s">
        <v>168</v>
      </c>
      <c r="B4124" t="s">
        <v>183</v>
      </c>
      <c r="C4124" t="s">
        <v>190</v>
      </c>
      <c r="D4124" t="s">
        <v>83</v>
      </c>
      <c r="E4124" t="s">
        <v>22</v>
      </c>
      <c r="F4124">
        <v>359981.7</v>
      </c>
      <c r="G4124">
        <v>9399</v>
      </c>
      <c r="H4124">
        <v>24.723333329999999</v>
      </c>
      <c r="I4124">
        <v>38.299999999999997</v>
      </c>
      <c r="J4124">
        <v>127831.8</v>
      </c>
      <c r="K4124">
        <v>38.299999999999997</v>
      </c>
    </row>
    <row r="4125" spans="1:11" x14ac:dyDescent="0.55000000000000004">
      <c r="A4125" t="s">
        <v>168</v>
      </c>
      <c r="B4125" t="s">
        <v>183</v>
      </c>
      <c r="C4125" t="s">
        <v>191</v>
      </c>
      <c r="D4125" t="s">
        <v>83</v>
      </c>
      <c r="E4125" t="s">
        <v>22</v>
      </c>
      <c r="F4125">
        <v>655518.1</v>
      </c>
      <c r="G4125">
        <v>22265</v>
      </c>
      <c r="H4125">
        <v>19.53171429</v>
      </c>
      <c r="I4125">
        <v>29.48</v>
      </c>
      <c r="J4125">
        <v>220954.49</v>
      </c>
      <c r="K4125">
        <v>29.48</v>
      </c>
    </row>
    <row r="4126" spans="1:11" x14ac:dyDescent="0.55000000000000004">
      <c r="A4126" t="s">
        <v>168</v>
      </c>
      <c r="B4126" t="s">
        <v>183</v>
      </c>
      <c r="C4126" t="s">
        <v>192</v>
      </c>
      <c r="D4126" t="s">
        <v>83</v>
      </c>
      <c r="E4126" t="s">
        <v>22</v>
      </c>
      <c r="F4126">
        <v>270173.45</v>
      </c>
      <c r="G4126">
        <v>5865</v>
      </c>
      <c r="H4126">
        <v>29.514807690000001</v>
      </c>
      <c r="I4126">
        <v>45.838461539999997</v>
      </c>
      <c r="J4126">
        <v>96047.09</v>
      </c>
      <c r="K4126">
        <v>45.838461539999997</v>
      </c>
    </row>
    <row r="4127" spans="1:11" x14ac:dyDescent="0.55000000000000004">
      <c r="A4127" t="s">
        <v>168</v>
      </c>
      <c r="B4127" t="s">
        <v>183</v>
      </c>
      <c r="C4127" t="s">
        <v>193</v>
      </c>
      <c r="D4127" t="s">
        <v>83</v>
      </c>
      <c r="E4127" t="s">
        <v>22</v>
      </c>
      <c r="F4127">
        <v>320301.25</v>
      </c>
      <c r="G4127">
        <v>15073</v>
      </c>
      <c r="H4127">
        <v>12.423500000000001</v>
      </c>
      <c r="I4127">
        <v>21.25</v>
      </c>
      <c r="J4127">
        <v>133083.04</v>
      </c>
      <c r="K4127">
        <v>21.25</v>
      </c>
    </row>
    <row r="4128" spans="1:11" x14ac:dyDescent="0.55000000000000004">
      <c r="A4128" t="s">
        <v>168</v>
      </c>
      <c r="B4128" t="s">
        <v>183</v>
      </c>
      <c r="C4128" t="s">
        <v>194</v>
      </c>
      <c r="D4128" t="s">
        <v>83</v>
      </c>
      <c r="E4128" t="s">
        <v>22</v>
      </c>
      <c r="F4128">
        <v>898774.9</v>
      </c>
      <c r="G4128">
        <v>13199</v>
      </c>
      <c r="H4128">
        <v>37.664901960000002</v>
      </c>
      <c r="I4128">
        <v>67.89539216</v>
      </c>
      <c r="J4128">
        <v>399064.77</v>
      </c>
      <c r="K4128">
        <v>67.89539216</v>
      </c>
    </row>
    <row r="4129" spans="1:11" x14ac:dyDescent="0.55000000000000004">
      <c r="A4129" t="s">
        <v>168</v>
      </c>
      <c r="B4129" t="s">
        <v>183</v>
      </c>
      <c r="C4129" t="s">
        <v>195</v>
      </c>
      <c r="D4129" t="s">
        <v>83</v>
      </c>
      <c r="E4129" t="s">
        <v>22</v>
      </c>
      <c r="F4129">
        <v>654451.19999999995</v>
      </c>
      <c r="G4129">
        <v>7491</v>
      </c>
      <c r="H4129">
        <v>42.984430379999999</v>
      </c>
      <c r="I4129">
        <v>87.467215190000005</v>
      </c>
      <c r="J4129">
        <v>332259.39</v>
      </c>
      <c r="K4129">
        <v>87.467215190000005</v>
      </c>
    </row>
    <row r="4130" spans="1:11" x14ac:dyDescent="0.55000000000000004">
      <c r="A4130" t="s">
        <v>168</v>
      </c>
      <c r="B4130" t="s">
        <v>183</v>
      </c>
      <c r="C4130" t="s">
        <v>196</v>
      </c>
      <c r="D4130" t="s">
        <v>83</v>
      </c>
      <c r="E4130" t="s">
        <v>22</v>
      </c>
      <c r="F4130">
        <v>239307.3</v>
      </c>
      <c r="G4130">
        <v>4736</v>
      </c>
      <c r="H4130">
        <v>30.484038460000001</v>
      </c>
      <c r="I4130">
        <v>50.546730770000003</v>
      </c>
      <c r="J4130">
        <v>95100.56</v>
      </c>
      <c r="K4130">
        <v>50.546730770000003</v>
      </c>
    </row>
    <row r="4131" spans="1:11" x14ac:dyDescent="0.55000000000000004">
      <c r="A4131" t="s">
        <v>168</v>
      </c>
      <c r="B4131" t="s">
        <v>183</v>
      </c>
      <c r="C4131" t="s">
        <v>197</v>
      </c>
      <c r="D4131" t="s">
        <v>83</v>
      </c>
      <c r="E4131" t="s">
        <v>22</v>
      </c>
      <c r="F4131">
        <v>852922.55</v>
      </c>
      <c r="G4131">
        <v>24902</v>
      </c>
      <c r="H4131">
        <v>23.066513759999999</v>
      </c>
      <c r="I4131">
        <v>34.612477060000003</v>
      </c>
      <c r="J4131">
        <v>283378.88</v>
      </c>
      <c r="K4131">
        <v>34.612477060000003</v>
      </c>
    </row>
    <row r="4132" spans="1:11" x14ac:dyDescent="0.55000000000000004">
      <c r="A4132" t="s">
        <v>168</v>
      </c>
      <c r="B4132" t="s">
        <v>183</v>
      </c>
      <c r="C4132" t="s">
        <v>198</v>
      </c>
      <c r="D4132" t="s">
        <v>83</v>
      </c>
      <c r="E4132" t="s">
        <v>22</v>
      </c>
      <c r="F4132">
        <v>407138.5</v>
      </c>
      <c r="G4132">
        <v>9504</v>
      </c>
      <c r="H4132">
        <v>24.878392860000002</v>
      </c>
      <c r="I4132">
        <v>42.830892859999999</v>
      </c>
      <c r="J4132">
        <v>171139.35</v>
      </c>
      <c r="K4132">
        <v>42.830892859999999</v>
      </c>
    </row>
    <row r="4133" spans="1:11" x14ac:dyDescent="0.55000000000000004">
      <c r="A4133" t="s">
        <v>168</v>
      </c>
      <c r="B4133" t="s">
        <v>183</v>
      </c>
      <c r="C4133" t="s">
        <v>199</v>
      </c>
      <c r="D4133" t="s">
        <v>83</v>
      </c>
      <c r="E4133" t="s">
        <v>22</v>
      </c>
      <c r="F4133">
        <v>494371.15</v>
      </c>
      <c r="G4133">
        <v>7891</v>
      </c>
      <c r="H4133">
        <v>33.600645159999999</v>
      </c>
      <c r="I4133">
        <v>62.65</v>
      </c>
      <c r="J4133">
        <v>229029.33</v>
      </c>
      <c r="K4133">
        <v>62.65</v>
      </c>
    </row>
    <row r="4134" spans="1:11" x14ac:dyDescent="0.55000000000000004">
      <c r="A4134" t="s">
        <v>168</v>
      </c>
      <c r="B4134" t="s">
        <v>200</v>
      </c>
      <c r="C4134" t="s">
        <v>201</v>
      </c>
      <c r="D4134" t="s">
        <v>83</v>
      </c>
      <c r="E4134" t="s">
        <v>22</v>
      </c>
      <c r="F4134">
        <v>480604.92</v>
      </c>
      <c r="G4134">
        <v>39290</v>
      </c>
      <c r="H4134">
        <v>8.56</v>
      </c>
      <c r="I4134">
        <v>12.78</v>
      </c>
      <c r="J4134">
        <v>144282.51999999999</v>
      </c>
      <c r="K4134">
        <v>12.23142857</v>
      </c>
    </row>
    <row r="4135" spans="1:11" x14ac:dyDescent="0.55000000000000004">
      <c r="A4135" t="s">
        <v>168</v>
      </c>
      <c r="B4135" t="s">
        <v>200</v>
      </c>
      <c r="C4135" t="s">
        <v>202</v>
      </c>
      <c r="D4135" t="s">
        <v>83</v>
      </c>
      <c r="E4135" t="s">
        <v>22</v>
      </c>
      <c r="F4135">
        <v>127875.62</v>
      </c>
      <c r="G4135">
        <v>7913</v>
      </c>
      <c r="H4135">
        <v>11.43</v>
      </c>
      <c r="I4135">
        <v>16.64</v>
      </c>
      <c r="J4135">
        <v>37430.03</v>
      </c>
      <c r="K4135">
        <v>16.164285710000001</v>
      </c>
    </row>
    <row r="4136" spans="1:11" x14ac:dyDescent="0.55000000000000004">
      <c r="A4136" t="s">
        <v>168</v>
      </c>
      <c r="B4136" t="s">
        <v>200</v>
      </c>
      <c r="C4136" t="s">
        <v>203</v>
      </c>
      <c r="D4136" t="s">
        <v>83</v>
      </c>
      <c r="E4136" t="s">
        <v>22</v>
      </c>
      <c r="F4136">
        <v>362962.32</v>
      </c>
      <c r="G4136">
        <v>3192</v>
      </c>
      <c r="H4136">
        <v>80</v>
      </c>
      <c r="I4136">
        <v>119.69</v>
      </c>
      <c r="J4136">
        <v>107602.32</v>
      </c>
      <c r="K4136">
        <v>113.71</v>
      </c>
    </row>
    <row r="4137" spans="1:11" x14ac:dyDescent="0.55000000000000004">
      <c r="A4137" t="s">
        <v>168</v>
      </c>
      <c r="B4137" t="s">
        <v>200</v>
      </c>
      <c r="C4137" t="s">
        <v>204</v>
      </c>
      <c r="D4137" t="s">
        <v>83</v>
      </c>
      <c r="E4137" t="s">
        <v>22</v>
      </c>
      <c r="F4137">
        <v>137389.07999999999</v>
      </c>
      <c r="G4137">
        <v>3476</v>
      </c>
      <c r="H4137">
        <v>23.53</v>
      </c>
      <c r="I4137">
        <v>40.520000000000003</v>
      </c>
      <c r="J4137">
        <v>55598.8</v>
      </c>
      <c r="K4137">
        <v>39.534285709999999</v>
      </c>
    </row>
    <row r="4138" spans="1:11" x14ac:dyDescent="0.55000000000000004">
      <c r="A4138" t="s">
        <v>168</v>
      </c>
      <c r="B4138" t="s">
        <v>200</v>
      </c>
      <c r="C4138" t="s">
        <v>205</v>
      </c>
      <c r="D4138" t="s">
        <v>83</v>
      </c>
      <c r="E4138" t="s">
        <v>22</v>
      </c>
      <c r="F4138">
        <v>105391.36</v>
      </c>
      <c r="G4138">
        <v>1202</v>
      </c>
      <c r="H4138">
        <v>47</v>
      </c>
      <c r="I4138">
        <v>92.29</v>
      </c>
      <c r="J4138">
        <v>48897.36</v>
      </c>
      <c r="K4138">
        <v>87.68</v>
      </c>
    </row>
    <row r="4139" spans="1:11" x14ac:dyDescent="0.55000000000000004">
      <c r="A4139" t="s">
        <v>168</v>
      </c>
      <c r="B4139" t="s">
        <v>200</v>
      </c>
      <c r="C4139" t="s">
        <v>206</v>
      </c>
      <c r="D4139" t="s">
        <v>83</v>
      </c>
      <c r="E4139" t="s">
        <v>22</v>
      </c>
      <c r="F4139">
        <v>83927.7</v>
      </c>
      <c r="G4139">
        <v>2069</v>
      </c>
      <c r="H4139">
        <v>18.539583329999999</v>
      </c>
      <c r="I4139">
        <v>40.581249999999997</v>
      </c>
      <c r="J4139">
        <v>46139.92</v>
      </c>
      <c r="K4139">
        <v>40.581249999999997</v>
      </c>
    </row>
    <row r="4140" spans="1:11" x14ac:dyDescent="0.55000000000000004">
      <c r="A4140" t="s">
        <v>168</v>
      </c>
      <c r="B4140" t="s">
        <v>200</v>
      </c>
      <c r="C4140" t="s">
        <v>207</v>
      </c>
      <c r="D4140" t="s">
        <v>83</v>
      </c>
      <c r="E4140" t="s">
        <v>22</v>
      </c>
      <c r="F4140">
        <v>190223.4</v>
      </c>
      <c r="G4140">
        <v>14746</v>
      </c>
      <c r="H4140">
        <v>5.1333333300000001</v>
      </c>
      <c r="I4140">
        <v>12.9</v>
      </c>
      <c r="J4140">
        <v>114809.81</v>
      </c>
      <c r="K4140">
        <v>12.9</v>
      </c>
    </row>
    <row r="4141" spans="1:11" x14ac:dyDescent="0.55000000000000004">
      <c r="A4141" t="s">
        <v>168</v>
      </c>
      <c r="B4141" t="s">
        <v>208</v>
      </c>
      <c r="C4141" t="s">
        <v>209</v>
      </c>
      <c r="D4141" t="s">
        <v>83</v>
      </c>
      <c r="E4141" t="s">
        <v>22</v>
      </c>
      <c r="F4141">
        <v>395218.53</v>
      </c>
      <c r="G4141">
        <v>3951</v>
      </c>
      <c r="H4141">
        <v>71.19</v>
      </c>
      <c r="I4141">
        <v>105.29</v>
      </c>
      <c r="J4141">
        <v>113946.84</v>
      </c>
      <c r="K4141">
        <v>100.03</v>
      </c>
    </row>
    <row r="4142" spans="1:11" x14ac:dyDescent="0.55000000000000004">
      <c r="A4142" t="s">
        <v>168</v>
      </c>
      <c r="B4142" t="s">
        <v>208</v>
      </c>
      <c r="C4142" t="s">
        <v>210</v>
      </c>
      <c r="D4142" t="s">
        <v>83</v>
      </c>
      <c r="E4142" t="s">
        <v>22</v>
      </c>
      <c r="F4142">
        <v>274929.2</v>
      </c>
      <c r="G4142">
        <v>2158</v>
      </c>
      <c r="H4142">
        <v>92.58</v>
      </c>
      <c r="I4142">
        <v>134.11000000000001</v>
      </c>
      <c r="J4142">
        <v>75141.56</v>
      </c>
      <c r="K4142">
        <v>127.4</v>
      </c>
    </row>
    <row r="4143" spans="1:11" x14ac:dyDescent="0.55000000000000004">
      <c r="A4143" t="s">
        <v>168</v>
      </c>
      <c r="B4143" t="s">
        <v>208</v>
      </c>
      <c r="C4143" t="s">
        <v>211</v>
      </c>
      <c r="D4143" t="s">
        <v>83</v>
      </c>
      <c r="E4143" t="s">
        <v>22</v>
      </c>
      <c r="F4143">
        <v>251980.08</v>
      </c>
      <c r="G4143">
        <v>1452</v>
      </c>
      <c r="H4143">
        <v>94.12</v>
      </c>
      <c r="I4143">
        <v>182.67</v>
      </c>
      <c r="J4143">
        <v>115317.84</v>
      </c>
      <c r="K4143">
        <v>173.54</v>
      </c>
    </row>
    <row r="4144" spans="1:11" x14ac:dyDescent="0.55000000000000004">
      <c r="A4144" t="s">
        <v>168</v>
      </c>
      <c r="B4144" t="s">
        <v>208</v>
      </c>
      <c r="C4144" t="s">
        <v>212</v>
      </c>
      <c r="D4144" t="s">
        <v>83</v>
      </c>
      <c r="E4144" t="s">
        <v>22</v>
      </c>
      <c r="F4144">
        <v>134030.72</v>
      </c>
      <c r="G4144">
        <v>1649</v>
      </c>
      <c r="H4144">
        <v>40</v>
      </c>
      <c r="I4144">
        <v>85.56</v>
      </c>
      <c r="J4144">
        <v>68070.720000000001</v>
      </c>
      <c r="K4144">
        <v>81.28</v>
      </c>
    </row>
    <row r="4145" spans="1:11" x14ac:dyDescent="0.55000000000000004">
      <c r="A4145" t="s">
        <v>168</v>
      </c>
      <c r="B4145" t="s">
        <v>208</v>
      </c>
      <c r="C4145" t="s">
        <v>213</v>
      </c>
      <c r="D4145" t="s">
        <v>83</v>
      </c>
      <c r="E4145" t="s">
        <v>22</v>
      </c>
      <c r="F4145">
        <v>302051.09999999998</v>
      </c>
      <c r="G4145">
        <v>1795</v>
      </c>
      <c r="H4145">
        <v>78.39740741</v>
      </c>
      <c r="I4145">
        <v>168.31444443999999</v>
      </c>
      <c r="J4145">
        <v>161315.17000000001</v>
      </c>
      <c r="K4145">
        <v>168.31444443999999</v>
      </c>
    </row>
    <row r="4146" spans="1:11" x14ac:dyDescent="0.55000000000000004">
      <c r="A4146" t="s">
        <v>168</v>
      </c>
      <c r="B4146" t="s">
        <v>214</v>
      </c>
      <c r="C4146" t="s">
        <v>215</v>
      </c>
      <c r="D4146" t="s">
        <v>83</v>
      </c>
      <c r="E4146" t="s">
        <v>22</v>
      </c>
      <c r="F4146">
        <v>375822.06</v>
      </c>
      <c r="G4146">
        <v>12129</v>
      </c>
      <c r="H4146">
        <v>20</v>
      </c>
      <c r="I4146">
        <v>32.72</v>
      </c>
      <c r="J4146">
        <v>133242.06</v>
      </c>
      <c r="K4146">
        <v>29.12</v>
      </c>
    </row>
    <row r="4147" spans="1:11" x14ac:dyDescent="0.55000000000000004">
      <c r="A4147" t="s">
        <v>168</v>
      </c>
      <c r="B4147" t="s">
        <v>214</v>
      </c>
      <c r="C4147" t="s">
        <v>216</v>
      </c>
      <c r="D4147" t="s">
        <v>83</v>
      </c>
      <c r="E4147" t="s">
        <v>22</v>
      </c>
      <c r="F4147">
        <v>187637.76000000001</v>
      </c>
      <c r="G4147">
        <v>2048</v>
      </c>
      <c r="H4147">
        <v>51</v>
      </c>
      <c r="I4147">
        <v>96.44</v>
      </c>
      <c r="J4147">
        <v>83189.759999999995</v>
      </c>
      <c r="K4147">
        <v>91.62</v>
      </c>
    </row>
    <row r="4148" spans="1:11" x14ac:dyDescent="0.55000000000000004">
      <c r="A4148" t="s">
        <v>168</v>
      </c>
      <c r="B4148" t="s">
        <v>214</v>
      </c>
      <c r="C4148" t="s">
        <v>217</v>
      </c>
      <c r="D4148" t="s">
        <v>83</v>
      </c>
      <c r="E4148" t="s">
        <v>27</v>
      </c>
      <c r="F4148">
        <v>83140.2</v>
      </c>
      <c r="G4148">
        <v>884</v>
      </c>
      <c r="H4148">
        <v>65</v>
      </c>
      <c r="I4148">
        <v>99</v>
      </c>
      <c r="J4148">
        <v>25680.2</v>
      </c>
      <c r="K4148">
        <v>94.05</v>
      </c>
    </row>
    <row r="4149" spans="1:11" x14ac:dyDescent="0.55000000000000004">
      <c r="A4149" t="s">
        <v>168</v>
      </c>
      <c r="B4149" t="s">
        <v>214</v>
      </c>
      <c r="C4149" t="s">
        <v>217</v>
      </c>
      <c r="D4149" t="s">
        <v>83</v>
      </c>
      <c r="E4149" t="s">
        <v>22</v>
      </c>
      <c r="F4149">
        <v>456612.75</v>
      </c>
      <c r="G4149">
        <v>4855</v>
      </c>
      <c r="H4149">
        <v>65</v>
      </c>
      <c r="I4149">
        <v>99</v>
      </c>
      <c r="J4149">
        <v>141037.75</v>
      </c>
      <c r="K4149">
        <v>94.05</v>
      </c>
    </row>
    <row r="4150" spans="1:11" x14ac:dyDescent="0.55000000000000004">
      <c r="A4150" t="s">
        <v>168</v>
      </c>
      <c r="B4150" t="s">
        <v>214</v>
      </c>
      <c r="C4150" t="s">
        <v>218</v>
      </c>
      <c r="D4150" t="s">
        <v>83</v>
      </c>
      <c r="E4150" t="s">
        <v>22</v>
      </c>
      <c r="F4150">
        <v>572752.9</v>
      </c>
      <c r="G4150">
        <v>1725</v>
      </c>
      <c r="H4150">
        <v>176.47</v>
      </c>
      <c r="I4150">
        <v>359.6</v>
      </c>
      <c r="J4150">
        <v>268342.15000000002</v>
      </c>
      <c r="K4150">
        <v>330.38249999999999</v>
      </c>
    </row>
    <row r="4151" spans="1:11" x14ac:dyDescent="0.55000000000000004">
      <c r="A4151" t="s">
        <v>168</v>
      </c>
      <c r="B4151" t="s">
        <v>214</v>
      </c>
      <c r="C4151" t="s">
        <v>219</v>
      </c>
      <c r="D4151" t="s">
        <v>83</v>
      </c>
      <c r="E4151" t="s">
        <v>22</v>
      </c>
      <c r="F4151">
        <v>332001</v>
      </c>
      <c r="G4151">
        <v>1611</v>
      </c>
      <c r="H4151">
        <v>163.24763636</v>
      </c>
      <c r="I4151">
        <v>259.24545454999998</v>
      </c>
      <c r="J4151">
        <v>122700.93</v>
      </c>
      <c r="K4151">
        <v>259.24545454999998</v>
      </c>
    </row>
    <row r="4152" spans="1:11" x14ac:dyDescent="0.55000000000000004">
      <c r="A4152" t="s">
        <v>168</v>
      </c>
      <c r="B4152" t="s">
        <v>214</v>
      </c>
      <c r="C4152" t="s">
        <v>220</v>
      </c>
      <c r="D4152" t="s">
        <v>83</v>
      </c>
      <c r="E4152" t="s">
        <v>22</v>
      </c>
      <c r="F4152">
        <v>148212</v>
      </c>
      <c r="G4152">
        <v>414</v>
      </c>
      <c r="H4152">
        <v>231.46424242000001</v>
      </c>
      <c r="I4152">
        <v>358</v>
      </c>
      <c r="J4152">
        <v>52591.15</v>
      </c>
      <c r="K4152">
        <v>358</v>
      </c>
    </row>
    <row r="4153" spans="1:11" x14ac:dyDescent="0.55000000000000004">
      <c r="A4153" t="s">
        <v>168</v>
      </c>
      <c r="B4153" t="s">
        <v>214</v>
      </c>
      <c r="C4153" t="s">
        <v>221</v>
      </c>
      <c r="D4153" t="s">
        <v>83</v>
      </c>
      <c r="E4153" t="s">
        <v>22</v>
      </c>
      <c r="F4153">
        <v>100580</v>
      </c>
      <c r="G4153">
        <v>428</v>
      </c>
      <c r="H4153">
        <v>152.91</v>
      </c>
      <c r="I4153">
        <v>235</v>
      </c>
      <c r="J4153">
        <v>35138.46</v>
      </c>
      <c r="K4153">
        <v>235</v>
      </c>
    </row>
    <row r="4154" spans="1:11" x14ac:dyDescent="0.55000000000000004">
      <c r="A4154" t="s">
        <v>168</v>
      </c>
      <c r="B4154" t="s">
        <v>169</v>
      </c>
      <c r="C4154" t="s">
        <v>170</v>
      </c>
      <c r="D4154" t="s">
        <v>85</v>
      </c>
      <c r="E4154" t="s">
        <v>22</v>
      </c>
      <c r="F4154">
        <v>143853.07999999999</v>
      </c>
      <c r="G4154">
        <v>2982</v>
      </c>
      <c r="H4154">
        <v>30</v>
      </c>
      <c r="I4154">
        <v>48.88</v>
      </c>
      <c r="J4154">
        <v>54393.08</v>
      </c>
      <c r="K4154">
        <v>48.44823529</v>
      </c>
    </row>
    <row r="4155" spans="1:11" x14ac:dyDescent="0.55000000000000004">
      <c r="A4155" t="s">
        <v>168</v>
      </c>
      <c r="B4155" t="s">
        <v>169</v>
      </c>
      <c r="C4155" t="s">
        <v>171</v>
      </c>
      <c r="D4155" t="s">
        <v>85</v>
      </c>
      <c r="E4155" t="s">
        <v>22</v>
      </c>
      <c r="F4155">
        <v>40657.660000000003</v>
      </c>
      <c r="G4155">
        <v>997</v>
      </c>
      <c r="H4155">
        <v>20</v>
      </c>
      <c r="I4155">
        <v>41.61</v>
      </c>
      <c r="J4155">
        <v>20717.66</v>
      </c>
      <c r="K4155">
        <v>40.78</v>
      </c>
    </row>
    <row r="4156" spans="1:11" x14ac:dyDescent="0.55000000000000004">
      <c r="A4156" t="s">
        <v>168</v>
      </c>
      <c r="B4156" t="s">
        <v>169</v>
      </c>
      <c r="C4156" t="s">
        <v>172</v>
      </c>
      <c r="D4156" t="s">
        <v>85</v>
      </c>
      <c r="E4156" t="s">
        <v>22</v>
      </c>
      <c r="F4156">
        <v>181667.15</v>
      </c>
      <c r="G4156">
        <v>2345</v>
      </c>
      <c r="H4156">
        <v>39</v>
      </c>
      <c r="I4156">
        <v>81.55</v>
      </c>
      <c r="J4156">
        <v>90212.15</v>
      </c>
      <c r="K4156">
        <v>77.47</v>
      </c>
    </row>
    <row r="4157" spans="1:11" x14ac:dyDescent="0.55000000000000004">
      <c r="A4157" t="s">
        <v>168</v>
      </c>
      <c r="B4157" t="s">
        <v>169</v>
      </c>
      <c r="C4157" t="s">
        <v>173</v>
      </c>
      <c r="D4157" t="s">
        <v>85</v>
      </c>
      <c r="E4157" t="s">
        <v>22</v>
      </c>
      <c r="F4157">
        <v>30928.1</v>
      </c>
      <c r="G4157">
        <v>322</v>
      </c>
      <c r="H4157">
        <v>45</v>
      </c>
      <c r="I4157">
        <v>98.01</v>
      </c>
      <c r="J4157">
        <v>16438.099999999999</v>
      </c>
      <c r="K4157">
        <v>96.05</v>
      </c>
    </row>
    <row r="4158" spans="1:11" x14ac:dyDescent="0.55000000000000004">
      <c r="A4158" t="s">
        <v>168</v>
      </c>
      <c r="B4158" t="s">
        <v>169</v>
      </c>
      <c r="C4158" t="s">
        <v>174</v>
      </c>
      <c r="D4158" t="s">
        <v>85</v>
      </c>
      <c r="E4158" t="s">
        <v>22</v>
      </c>
      <c r="F4158">
        <v>65808.3</v>
      </c>
      <c r="G4158">
        <v>235</v>
      </c>
      <c r="H4158">
        <v>116.19</v>
      </c>
      <c r="I4158">
        <v>294.38</v>
      </c>
      <c r="J4158">
        <v>38503.65</v>
      </c>
      <c r="K4158">
        <v>280.08</v>
      </c>
    </row>
    <row r="4159" spans="1:11" x14ac:dyDescent="0.55000000000000004">
      <c r="A4159" t="s">
        <v>168</v>
      </c>
      <c r="B4159" t="s">
        <v>169</v>
      </c>
      <c r="C4159" t="s">
        <v>175</v>
      </c>
      <c r="D4159" t="s">
        <v>85</v>
      </c>
      <c r="E4159" t="s">
        <v>22</v>
      </c>
      <c r="F4159">
        <v>123662</v>
      </c>
      <c r="G4159">
        <v>1694</v>
      </c>
      <c r="H4159">
        <v>41.550476189999998</v>
      </c>
      <c r="I4159">
        <v>73</v>
      </c>
      <c r="J4159">
        <v>53364.6</v>
      </c>
      <c r="K4159">
        <v>73</v>
      </c>
    </row>
    <row r="4160" spans="1:11" x14ac:dyDescent="0.55000000000000004">
      <c r="A4160" t="s">
        <v>168</v>
      </c>
      <c r="B4160" t="s">
        <v>169</v>
      </c>
      <c r="C4160" t="s">
        <v>176</v>
      </c>
      <c r="D4160" t="s">
        <v>85</v>
      </c>
      <c r="E4160" t="s">
        <v>22</v>
      </c>
      <c r="F4160">
        <v>342193.6</v>
      </c>
      <c r="G4160">
        <v>1424</v>
      </c>
      <c r="H4160">
        <v>134.25528571000001</v>
      </c>
      <c r="I4160">
        <v>242.87028570999999</v>
      </c>
      <c r="J4160">
        <v>154778.07999999999</v>
      </c>
      <c r="K4160">
        <v>242.87028570999999</v>
      </c>
    </row>
    <row r="4161" spans="1:11" x14ac:dyDescent="0.55000000000000004">
      <c r="A4161" t="s">
        <v>168</v>
      </c>
      <c r="B4161" t="s">
        <v>169</v>
      </c>
      <c r="C4161" t="s">
        <v>177</v>
      </c>
      <c r="D4161" t="s">
        <v>85</v>
      </c>
      <c r="E4161" t="s">
        <v>22</v>
      </c>
      <c r="F4161">
        <v>83050</v>
      </c>
      <c r="G4161">
        <v>491</v>
      </c>
      <c r="H4161">
        <v>85.374615379999995</v>
      </c>
      <c r="I4161">
        <v>168.15384614999999</v>
      </c>
      <c r="J4161">
        <v>40703.82</v>
      </c>
      <c r="K4161">
        <v>168.15384614999999</v>
      </c>
    </row>
    <row r="4162" spans="1:11" x14ac:dyDescent="0.55000000000000004">
      <c r="A4162" t="s">
        <v>168</v>
      </c>
      <c r="B4162" t="s">
        <v>169</v>
      </c>
      <c r="C4162" t="s">
        <v>178</v>
      </c>
      <c r="D4162" t="s">
        <v>85</v>
      </c>
      <c r="E4162" t="s">
        <v>22</v>
      </c>
      <c r="F4162">
        <v>239290.7</v>
      </c>
      <c r="G4162">
        <v>5059</v>
      </c>
      <c r="H4162">
        <v>28.332549019999998</v>
      </c>
      <c r="I4162">
        <v>47.3</v>
      </c>
      <c r="J4162">
        <v>95885.58</v>
      </c>
      <c r="K4162">
        <v>47.3</v>
      </c>
    </row>
    <row r="4163" spans="1:11" x14ac:dyDescent="0.55000000000000004">
      <c r="A4163" t="s">
        <v>168</v>
      </c>
      <c r="B4163" t="s">
        <v>169</v>
      </c>
      <c r="C4163" t="s">
        <v>179</v>
      </c>
      <c r="D4163" t="s">
        <v>85</v>
      </c>
      <c r="E4163" t="s">
        <v>22</v>
      </c>
      <c r="F4163">
        <v>243971.5</v>
      </c>
      <c r="G4163">
        <v>1246</v>
      </c>
      <c r="H4163">
        <v>106.42738462</v>
      </c>
      <c r="I4163">
        <v>195.45230769</v>
      </c>
      <c r="J4163">
        <v>111505.92</v>
      </c>
      <c r="K4163">
        <v>195.45230769</v>
      </c>
    </row>
    <row r="4164" spans="1:11" x14ac:dyDescent="0.55000000000000004">
      <c r="A4164" t="s">
        <v>168</v>
      </c>
      <c r="B4164" t="s">
        <v>169</v>
      </c>
      <c r="C4164" t="s">
        <v>180</v>
      </c>
      <c r="D4164" t="s">
        <v>85</v>
      </c>
      <c r="E4164" t="s">
        <v>22</v>
      </c>
      <c r="F4164">
        <v>135207.6</v>
      </c>
      <c r="G4164">
        <v>512</v>
      </c>
      <c r="H4164">
        <v>147.77581395000001</v>
      </c>
      <c r="I4164">
        <v>262.02093022999998</v>
      </c>
      <c r="J4164">
        <v>58597.440000000002</v>
      </c>
      <c r="K4164">
        <v>262.02093022999998</v>
      </c>
    </row>
    <row r="4165" spans="1:11" x14ac:dyDescent="0.55000000000000004">
      <c r="A4165" t="s">
        <v>168</v>
      </c>
      <c r="B4165" t="s">
        <v>169</v>
      </c>
      <c r="C4165" t="s">
        <v>181</v>
      </c>
      <c r="D4165" t="s">
        <v>85</v>
      </c>
      <c r="E4165" t="s">
        <v>22</v>
      </c>
      <c r="F4165">
        <v>76300.100000000006</v>
      </c>
      <c r="G4165">
        <v>562</v>
      </c>
      <c r="H4165">
        <v>71.038947370000002</v>
      </c>
      <c r="I4165">
        <v>134.05263158</v>
      </c>
      <c r="J4165">
        <v>36157.58</v>
      </c>
      <c r="K4165">
        <v>134.05263158</v>
      </c>
    </row>
    <row r="4166" spans="1:11" x14ac:dyDescent="0.55000000000000004">
      <c r="A4166" t="s">
        <v>168</v>
      </c>
      <c r="B4166" t="s">
        <v>169</v>
      </c>
      <c r="C4166" t="s">
        <v>182</v>
      </c>
      <c r="D4166" t="s">
        <v>85</v>
      </c>
      <c r="E4166" t="s">
        <v>22</v>
      </c>
      <c r="F4166">
        <v>78279</v>
      </c>
      <c r="G4166">
        <v>710</v>
      </c>
      <c r="H4166">
        <v>63.19</v>
      </c>
      <c r="I4166">
        <v>109.87083333</v>
      </c>
      <c r="J4166">
        <v>33258.78</v>
      </c>
      <c r="K4166">
        <v>109.87083333</v>
      </c>
    </row>
    <row r="4167" spans="1:11" x14ac:dyDescent="0.55000000000000004">
      <c r="A4167" t="s">
        <v>168</v>
      </c>
      <c r="B4167" t="s">
        <v>183</v>
      </c>
      <c r="C4167" t="s">
        <v>184</v>
      </c>
      <c r="D4167" t="s">
        <v>85</v>
      </c>
      <c r="E4167" t="s">
        <v>22</v>
      </c>
      <c r="F4167">
        <v>284369.38</v>
      </c>
      <c r="G4167">
        <v>4776</v>
      </c>
      <c r="H4167">
        <v>25.7</v>
      </c>
      <c r="I4167">
        <v>61.84</v>
      </c>
      <c r="J4167">
        <v>161626.18</v>
      </c>
      <c r="K4167">
        <v>60.297647060000003</v>
      </c>
    </row>
    <row r="4168" spans="1:11" x14ac:dyDescent="0.55000000000000004">
      <c r="A4168" t="s">
        <v>168</v>
      </c>
      <c r="B4168" t="s">
        <v>183</v>
      </c>
      <c r="C4168" t="s">
        <v>185</v>
      </c>
      <c r="D4168" t="s">
        <v>85</v>
      </c>
      <c r="E4168" t="s">
        <v>22</v>
      </c>
      <c r="F4168">
        <v>121565.4</v>
      </c>
      <c r="G4168">
        <v>1243</v>
      </c>
      <c r="H4168">
        <v>49.69</v>
      </c>
      <c r="I4168">
        <v>108</v>
      </c>
      <c r="J4168">
        <v>59800.73</v>
      </c>
      <c r="K4168">
        <v>98.713333329999998</v>
      </c>
    </row>
    <row r="4169" spans="1:11" x14ac:dyDescent="0.55000000000000004">
      <c r="A4169" t="s">
        <v>168</v>
      </c>
      <c r="B4169" t="s">
        <v>183</v>
      </c>
      <c r="C4169" t="s">
        <v>186</v>
      </c>
      <c r="D4169" t="s">
        <v>85</v>
      </c>
      <c r="E4169" t="s">
        <v>22</v>
      </c>
      <c r="F4169">
        <v>426687.92</v>
      </c>
      <c r="G4169">
        <v>3647</v>
      </c>
      <c r="H4169">
        <v>58.88</v>
      </c>
      <c r="I4169">
        <v>122.7</v>
      </c>
      <c r="J4169">
        <v>211952.56</v>
      </c>
      <c r="K4169">
        <v>117.89</v>
      </c>
    </row>
    <row r="4170" spans="1:11" x14ac:dyDescent="0.55000000000000004">
      <c r="A4170" t="s">
        <v>168</v>
      </c>
      <c r="B4170" t="s">
        <v>183</v>
      </c>
      <c r="C4170" t="s">
        <v>187</v>
      </c>
      <c r="D4170" t="s">
        <v>85</v>
      </c>
      <c r="E4170" t="s">
        <v>22</v>
      </c>
      <c r="F4170">
        <v>25444.1</v>
      </c>
      <c r="G4170">
        <v>305</v>
      </c>
      <c r="H4170">
        <v>40.407499999999999</v>
      </c>
      <c r="I4170">
        <v>95.62</v>
      </c>
      <c r="J4170">
        <v>13167.55</v>
      </c>
      <c r="K4170">
        <v>85.62</v>
      </c>
    </row>
    <row r="4171" spans="1:11" x14ac:dyDescent="0.55000000000000004">
      <c r="A4171" t="s">
        <v>168</v>
      </c>
      <c r="B4171" t="s">
        <v>183</v>
      </c>
      <c r="C4171" t="s">
        <v>188</v>
      </c>
      <c r="D4171" t="s">
        <v>85</v>
      </c>
      <c r="E4171" t="s">
        <v>22</v>
      </c>
      <c r="F4171">
        <v>33354.54</v>
      </c>
      <c r="G4171">
        <v>234</v>
      </c>
      <c r="H4171">
        <v>72.5</v>
      </c>
      <c r="I4171">
        <v>148.30000000000001</v>
      </c>
      <c r="J4171">
        <v>16389.54</v>
      </c>
      <c r="K4171">
        <v>143.00428571</v>
      </c>
    </row>
    <row r="4172" spans="1:11" x14ac:dyDescent="0.55000000000000004">
      <c r="A4172" t="s">
        <v>168</v>
      </c>
      <c r="B4172" t="s">
        <v>183</v>
      </c>
      <c r="C4172" t="s">
        <v>189</v>
      </c>
      <c r="D4172" t="s">
        <v>85</v>
      </c>
      <c r="E4172" t="s">
        <v>22</v>
      </c>
      <c r="F4172">
        <v>264937.5</v>
      </c>
      <c r="G4172">
        <v>3925</v>
      </c>
      <c r="H4172">
        <v>36.049999999999997</v>
      </c>
      <c r="I4172">
        <v>67.5</v>
      </c>
      <c r="J4172">
        <v>123615.63</v>
      </c>
      <c r="K4172">
        <v>67.5</v>
      </c>
    </row>
    <row r="4173" spans="1:11" x14ac:dyDescent="0.55000000000000004">
      <c r="A4173" t="s">
        <v>168</v>
      </c>
      <c r="B4173" t="s">
        <v>183</v>
      </c>
      <c r="C4173" t="s">
        <v>190</v>
      </c>
      <c r="D4173" t="s">
        <v>85</v>
      </c>
      <c r="E4173" t="s">
        <v>22</v>
      </c>
      <c r="F4173">
        <v>262852.90000000002</v>
      </c>
      <c r="G4173">
        <v>6863</v>
      </c>
      <c r="H4173">
        <v>24.692340430000002</v>
      </c>
      <c r="I4173">
        <v>38.299999999999997</v>
      </c>
      <c r="J4173">
        <v>93415.07</v>
      </c>
      <c r="K4173">
        <v>38.299999999999997</v>
      </c>
    </row>
    <row r="4174" spans="1:11" x14ac:dyDescent="0.55000000000000004">
      <c r="A4174" t="s">
        <v>168</v>
      </c>
      <c r="B4174" t="s">
        <v>183</v>
      </c>
      <c r="C4174" t="s">
        <v>191</v>
      </c>
      <c r="D4174" t="s">
        <v>85</v>
      </c>
      <c r="E4174" t="s">
        <v>22</v>
      </c>
      <c r="F4174">
        <v>529108.15</v>
      </c>
      <c r="G4174">
        <v>17764</v>
      </c>
      <c r="H4174">
        <v>19.772608699999999</v>
      </c>
      <c r="I4174">
        <v>29.84336957</v>
      </c>
      <c r="J4174">
        <v>178735.49</v>
      </c>
      <c r="K4174">
        <v>29.84336957</v>
      </c>
    </row>
    <row r="4175" spans="1:11" x14ac:dyDescent="0.55000000000000004">
      <c r="A4175" t="s">
        <v>168</v>
      </c>
      <c r="B4175" t="s">
        <v>183</v>
      </c>
      <c r="C4175" t="s">
        <v>192</v>
      </c>
      <c r="D4175" t="s">
        <v>85</v>
      </c>
      <c r="E4175" t="s">
        <v>22</v>
      </c>
      <c r="F4175">
        <v>141631.25</v>
      </c>
      <c r="G4175">
        <v>3141</v>
      </c>
      <c r="H4175">
        <v>29.260400000000001</v>
      </c>
      <c r="I4175">
        <v>45.521999999999998</v>
      </c>
      <c r="J4175">
        <v>50897.32</v>
      </c>
      <c r="K4175">
        <v>45.521999999999998</v>
      </c>
    </row>
    <row r="4176" spans="1:11" x14ac:dyDescent="0.55000000000000004">
      <c r="A4176" t="s">
        <v>168</v>
      </c>
      <c r="B4176" t="s">
        <v>183</v>
      </c>
      <c r="C4176" t="s">
        <v>193</v>
      </c>
      <c r="D4176" t="s">
        <v>85</v>
      </c>
      <c r="E4176" t="s">
        <v>22</v>
      </c>
      <c r="F4176">
        <v>139888.75</v>
      </c>
      <c r="G4176">
        <v>6583</v>
      </c>
      <c r="H4176">
        <v>12.4316</v>
      </c>
      <c r="I4176">
        <v>21.25</v>
      </c>
      <c r="J4176">
        <v>58047.43</v>
      </c>
      <c r="K4176">
        <v>21.25</v>
      </c>
    </row>
    <row r="4177" spans="1:11" x14ac:dyDescent="0.55000000000000004">
      <c r="A4177" t="s">
        <v>168</v>
      </c>
      <c r="B4177" t="s">
        <v>183</v>
      </c>
      <c r="C4177" t="s">
        <v>194</v>
      </c>
      <c r="D4177" t="s">
        <v>85</v>
      </c>
      <c r="E4177" t="s">
        <v>22</v>
      </c>
      <c r="F4177">
        <v>787398.6</v>
      </c>
      <c r="G4177">
        <v>11548</v>
      </c>
      <c r="H4177">
        <v>38.415739129999999</v>
      </c>
      <c r="I4177">
        <v>68.516695650000003</v>
      </c>
      <c r="J4177">
        <v>350183.87</v>
      </c>
      <c r="K4177">
        <v>68.516695650000003</v>
      </c>
    </row>
    <row r="4178" spans="1:11" x14ac:dyDescent="0.55000000000000004">
      <c r="A4178" t="s">
        <v>168</v>
      </c>
      <c r="B4178" t="s">
        <v>183</v>
      </c>
      <c r="C4178" t="s">
        <v>195</v>
      </c>
      <c r="D4178" t="s">
        <v>85</v>
      </c>
      <c r="E4178" t="s">
        <v>22</v>
      </c>
      <c r="F4178">
        <v>659749.44999999995</v>
      </c>
      <c r="G4178">
        <v>7699</v>
      </c>
      <c r="H4178">
        <v>42.26363636</v>
      </c>
      <c r="I4178">
        <v>85.627676769999994</v>
      </c>
      <c r="J4178">
        <v>334960.96000000002</v>
      </c>
      <c r="K4178">
        <v>85.627676769999994</v>
      </c>
    </row>
    <row r="4179" spans="1:11" x14ac:dyDescent="0.55000000000000004">
      <c r="A4179" t="s">
        <v>168</v>
      </c>
      <c r="B4179" t="s">
        <v>183</v>
      </c>
      <c r="C4179" t="s">
        <v>196</v>
      </c>
      <c r="D4179" t="s">
        <v>85</v>
      </c>
      <c r="E4179" t="s">
        <v>22</v>
      </c>
      <c r="F4179">
        <v>151975.1</v>
      </c>
      <c r="G4179">
        <v>3007</v>
      </c>
      <c r="H4179">
        <v>30.62973684</v>
      </c>
      <c r="I4179">
        <v>50.609210529999999</v>
      </c>
      <c r="J4179">
        <v>60579.5</v>
      </c>
      <c r="K4179">
        <v>50.609210529999999</v>
      </c>
    </row>
    <row r="4180" spans="1:11" x14ac:dyDescent="0.55000000000000004">
      <c r="A4180" t="s">
        <v>168</v>
      </c>
      <c r="B4180" t="s">
        <v>183</v>
      </c>
      <c r="C4180" t="s">
        <v>197</v>
      </c>
      <c r="D4180" t="s">
        <v>85</v>
      </c>
      <c r="E4180" t="s">
        <v>22</v>
      </c>
      <c r="F4180">
        <v>489103.45</v>
      </c>
      <c r="G4180">
        <v>14194</v>
      </c>
      <c r="H4180">
        <v>23.02590361</v>
      </c>
      <c r="I4180">
        <v>34.612530120000002</v>
      </c>
      <c r="J4180">
        <v>164474.92000000001</v>
      </c>
      <c r="K4180">
        <v>34.612530120000002</v>
      </c>
    </row>
    <row r="4181" spans="1:11" x14ac:dyDescent="0.55000000000000004">
      <c r="A4181" t="s">
        <v>168</v>
      </c>
      <c r="B4181" t="s">
        <v>183</v>
      </c>
      <c r="C4181" t="s">
        <v>198</v>
      </c>
      <c r="D4181" t="s">
        <v>85</v>
      </c>
      <c r="E4181" t="s">
        <v>22</v>
      </c>
      <c r="F4181">
        <v>341968</v>
      </c>
      <c r="G4181">
        <v>7978</v>
      </c>
      <c r="H4181">
        <v>24.686376809999999</v>
      </c>
      <c r="I4181">
        <v>42.876666669999999</v>
      </c>
      <c r="J4181">
        <v>144777.99</v>
      </c>
      <c r="K4181">
        <v>42.876666669999999</v>
      </c>
    </row>
    <row r="4182" spans="1:11" x14ac:dyDescent="0.55000000000000004">
      <c r="A4182" t="s">
        <v>168</v>
      </c>
      <c r="B4182" t="s">
        <v>183</v>
      </c>
      <c r="C4182" t="s">
        <v>199</v>
      </c>
      <c r="D4182" t="s">
        <v>85</v>
      </c>
      <c r="E4182" t="s">
        <v>22</v>
      </c>
      <c r="F4182">
        <v>463610</v>
      </c>
      <c r="G4182">
        <v>7400</v>
      </c>
      <c r="H4182">
        <v>33.599871790000002</v>
      </c>
      <c r="I4182">
        <v>62.65</v>
      </c>
      <c r="J4182">
        <v>215013.84</v>
      </c>
      <c r="K4182">
        <v>62.65</v>
      </c>
    </row>
    <row r="4183" spans="1:11" x14ac:dyDescent="0.55000000000000004">
      <c r="A4183" t="s">
        <v>168</v>
      </c>
      <c r="B4183" t="s">
        <v>200</v>
      </c>
      <c r="C4183" t="s">
        <v>201</v>
      </c>
      <c r="D4183" t="s">
        <v>85</v>
      </c>
      <c r="E4183" t="s">
        <v>22</v>
      </c>
      <c r="F4183">
        <v>428117.1</v>
      </c>
      <c r="G4183">
        <v>35265</v>
      </c>
      <c r="H4183">
        <v>8.56</v>
      </c>
      <c r="I4183">
        <v>12.78</v>
      </c>
      <c r="J4183">
        <v>126248.7</v>
      </c>
      <c r="K4183">
        <v>12.14</v>
      </c>
    </row>
    <row r="4184" spans="1:11" x14ac:dyDescent="0.55000000000000004">
      <c r="A4184" t="s">
        <v>168</v>
      </c>
      <c r="B4184" t="s">
        <v>200</v>
      </c>
      <c r="C4184" t="s">
        <v>202</v>
      </c>
      <c r="D4184" t="s">
        <v>85</v>
      </c>
      <c r="E4184" t="s">
        <v>22</v>
      </c>
      <c r="F4184">
        <v>115576.19</v>
      </c>
      <c r="G4184">
        <v>7141</v>
      </c>
      <c r="H4184">
        <v>11.43</v>
      </c>
      <c r="I4184">
        <v>16.64</v>
      </c>
      <c r="J4184">
        <v>33954.559999999998</v>
      </c>
      <c r="K4184">
        <v>16.18857143</v>
      </c>
    </row>
    <row r="4185" spans="1:11" x14ac:dyDescent="0.55000000000000004">
      <c r="A4185" t="s">
        <v>168</v>
      </c>
      <c r="B4185" t="s">
        <v>200</v>
      </c>
      <c r="C4185" t="s">
        <v>203</v>
      </c>
      <c r="D4185" t="s">
        <v>85</v>
      </c>
      <c r="E4185" t="s">
        <v>22</v>
      </c>
      <c r="F4185">
        <v>349544.54</v>
      </c>
      <c r="G4185">
        <v>3074</v>
      </c>
      <c r="H4185">
        <v>80</v>
      </c>
      <c r="I4185">
        <v>119.69</v>
      </c>
      <c r="J4185">
        <v>103624.54</v>
      </c>
      <c r="K4185">
        <v>113.71</v>
      </c>
    </row>
    <row r="4186" spans="1:11" x14ac:dyDescent="0.55000000000000004">
      <c r="A4186" t="s">
        <v>168</v>
      </c>
      <c r="B4186" t="s">
        <v>200</v>
      </c>
      <c r="C4186" t="s">
        <v>204</v>
      </c>
      <c r="D4186" t="s">
        <v>85</v>
      </c>
      <c r="E4186" t="s">
        <v>22</v>
      </c>
      <c r="F4186">
        <v>118415.22</v>
      </c>
      <c r="G4186">
        <v>2982</v>
      </c>
      <c r="H4186">
        <v>23.53</v>
      </c>
      <c r="I4186">
        <v>40.520000000000003</v>
      </c>
      <c r="J4186">
        <v>48248.76</v>
      </c>
      <c r="K4186">
        <v>39.71</v>
      </c>
    </row>
    <row r="4187" spans="1:11" x14ac:dyDescent="0.55000000000000004">
      <c r="A4187" t="s">
        <v>168</v>
      </c>
      <c r="B4187" t="s">
        <v>200</v>
      </c>
      <c r="C4187" t="s">
        <v>205</v>
      </c>
      <c r="D4187" t="s">
        <v>85</v>
      </c>
      <c r="E4187" t="s">
        <v>22</v>
      </c>
      <c r="F4187">
        <v>69856.759999999995</v>
      </c>
      <c r="G4187">
        <v>796</v>
      </c>
      <c r="H4187">
        <v>47</v>
      </c>
      <c r="I4187">
        <v>92.29</v>
      </c>
      <c r="J4187">
        <v>32444.76</v>
      </c>
      <c r="K4187">
        <v>87.811428570000004</v>
      </c>
    </row>
    <row r="4188" spans="1:11" x14ac:dyDescent="0.55000000000000004">
      <c r="A4188" t="s">
        <v>168</v>
      </c>
      <c r="B4188" t="s">
        <v>200</v>
      </c>
      <c r="C4188" t="s">
        <v>206</v>
      </c>
      <c r="D4188" t="s">
        <v>85</v>
      </c>
      <c r="E4188" t="s">
        <v>22</v>
      </c>
      <c r="F4188">
        <v>46962.1</v>
      </c>
      <c r="G4188">
        <v>1165</v>
      </c>
      <c r="H4188">
        <v>17.952352940000001</v>
      </c>
      <c r="I4188">
        <v>40.352941180000002</v>
      </c>
      <c r="J4188">
        <v>25764.86</v>
      </c>
      <c r="K4188">
        <v>40.352941180000002</v>
      </c>
    </row>
    <row r="4189" spans="1:11" x14ac:dyDescent="0.55000000000000004">
      <c r="A4189" t="s">
        <v>168</v>
      </c>
      <c r="B4189" t="s">
        <v>200</v>
      </c>
      <c r="C4189" t="s">
        <v>207</v>
      </c>
      <c r="D4189" t="s">
        <v>85</v>
      </c>
      <c r="E4189" t="s">
        <v>22</v>
      </c>
      <c r="F4189">
        <v>63248.7</v>
      </c>
      <c r="G4189">
        <v>4903</v>
      </c>
      <c r="H4189">
        <v>4.9805263200000001</v>
      </c>
      <c r="I4189">
        <v>12.9</v>
      </c>
      <c r="J4189">
        <v>38844.129999999997</v>
      </c>
      <c r="K4189">
        <v>12.9</v>
      </c>
    </row>
    <row r="4190" spans="1:11" x14ac:dyDescent="0.55000000000000004">
      <c r="A4190" t="s">
        <v>168</v>
      </c>
      <c r="B4190" t="s">
        <v>208</v>
      </c>
      <c r="C4190" t="s">
        <v>209</v>
      </c>
      <c r="D4190" t="s">
        <v>85</v>
      </c>
      <c r="E4190" t="s">
        <v>22</v>
      </c>
      <c r="F4190">
        <v>331899.53999999998</v>
      </c>
      <c r="G4190">
        <v>3318</v>
      </c>
      <c r="H4190">
        <v>71.19</v>
      </c>
      <c r="I4190">
        <v>105.29</v>
      </c>
      <c r="J4190">
        <v>95691.12</v>
      </c>
      <c r="K4190">
        <v>100.03</v>
      </c>
    </row>
    <row r="4191" spans="1:11" x14ac:dyDescent="0.55000000000000004">
      <c r="A4191" t="s">
        <v>168</v>
      </c>
      <c r="B4191" t="s">
        <v>208</v>
      </c>
      <c r="C4191" t="s">
        <v>210</v>
      </c>
      <c r="D4191" t="s">
        <v>85</v>
      </c>
      <c r="E4191" t="s">
        <v>22</v>
      </c>
      <c r="F4191">
        <v>237473.6</v>
      </c>
      <c r="G4191">
        <v>1864</v>
      </c>
      <c r="H4191">
        <v>92.58</v>
      </c>
      <c r="I4191">
        <v>134.11000000000001</v>
      </c>
      <c r="J4191">
        <v>64904.480000000003</v>
      </c>
      <c r="K4191">
        <v>127.4</v>
      </c>
    </row>
    <row r="4192" spans="1:11" x14ac:dyDescent="0.55000000000000004">
      <c r="A4192" t="s">
        <v>168</v>
      </c>
      <c r="B4192" t="s">
        <v>208</v>
      </c>
      <c r="C4192" t="s">
        <v>211</v>
      </c>
      <c r="D4192" t="s">
        <v>85</v>
      </c>
      <c r="E4192" t="s">
        <v>22</v>
      </c>
      <c r="F4192">
        <v>216577.92000000001</v>
      </c>
      <c r="G4192">
        <v>1248</v>
      </c>
      <c r="H4192">
        <v>94.12</v>
      </c>
      <c r="I4192">
        <v>182.67</v>
      </c>
      <c r="J4192">
        <v>99116.160000000003</v>
      </c>
      <c r="K4192">
        <v>173.54</v>
      </c>
    </row>
    <row r="4193" spans="1:11" x14ac:dyDescent="0.55000000000000004">
      <c r="A4193" t="s">
        <v>168</v>
      </c>
      <c r="B4193" t="s">
        <v>208</v>
      </c>
      <c r="C4193" t="s">
        <v>212</v>
      </c>
      <c r="D4193" t="s">
        <v>85</v>
      </c>
      <c r="E4193" t="s">
        <v>22</v>
      </c>
      <c r="F4193">
        <v>135412.48000000001</v>
      </c>
      <c r="G4193">
        <v>1666</v>
      </c>
      <c r="H4193">
        <v>40</v>
      </c>
      <c r="I4193">
        <v>85.56</v>
      </c>
      <c r="J4193">
        <v>68772.479999999996</v>
      </c>
      <c r="K4193">
        <v>81.28</v>
      </c>
    </row>
    <row r="4194" spans="1:11" x14ac:dyDescent="0.55000000000000004">
      <c r="A4194" t="s">
        <v>168</v>
      </c>
      <c r="B4194" t="s">
        <v>208</v>
      </c>
      <c r="C4194" t="s">
        <v>213</v>
      </c>
      <c r="D4194" t="s">
        <v>85</v>
      </c>
      <c r="E4194" t="s">
        <v>22</v>
      </c>
      <c r="F4194">
        <v>141258.1</v>
      </c>
      <c r="G4194">
        <v>840</v>
      </c>
      <c r="H4194">
        <v>78.358709680000004</v>
      </c>
      <c r="I4194">
        <v>168.26774194000001</v>
      </c>
      <c r="J4194">
        <v>75496.08</v>
      </c>
      <c r="K4194">
        <v>168.26774194000001</v>
      </c>
    </row>
    <row r="4195" spans="1:11" x14ac:dyDescent="0.55000000000000004">
      <c r="A4195" t="s">
        <v>168</v>
      </c>
      <c r="B4195" t="s">
        <v>214</v>
      </c>
      <c r="C4195" t="s">
        <v>215</v>
      </c>
      <c r="D4195" t="s">
        <v>85</v>
      </c>
      <c r="E4195" t="s">
        <v>22</v>
      </c>
      <c r="F4195">
        <v>303477.3</v>
      </c>
      <c r="G4195">
        <v>9690</v>
      </c>
      <c r="H4195">
        <v>20</v>
      </c>
      <c r="I4195">
        <v>32.72</v>
      </c>
      <c r="J4195">
        <v>109677.3</v>
      </c>
      <c r="K4195">
        <v>29.41333333</v>
      </c>
    </row>
    <row r="4196" spans="1:11" x14ac:dyDescent="0.55000000000000004">
      <c r="A4196" t="s">
        <v>168</v>
      </c>
      <c r="B4196" t="s">
        <v>214</v>
      </c>
      <c r="C4196" t="s">
        <v>216</v>
      </c>
      <c r="D4196" t="s">
        <v>85</v>
      </c>
      <c r="E4196" t="s">
        <v>22</v>
      </c>
      <c r="F4196">
        <v>152638.92000000001</v>
      </c>
      <c r="G4196">
        <v>1666</v>
      </c>
      <c r="H4196">
        <v>51</v>
      </c>
      <c r="I4196">
        <v>96.44</v>
      </c>
      <c r="J4196">
        <v>67672.92</v>
      </c>
      <c r="K4196">
        <v>91.62</v>
      </c>
    </row>
    <row r="4197" spans="1:11" x14ac:dyDescent="0.55000000000000004">
      <c r="A4197" t="s">
        <v>168</v>
      </c>
      <c r="B4197" t="s">
        <v>214</v>
      </c>
      <c r="C4197" t="s">
        <v>217</v>
      </c>
      <c r="D4197" t="s">
        <v>85</v>
      </c>
      <c r="E4197" t="s">
        <v>22</v>
      </c>
      <c r="F4197">
        <v>416171.25</v>
      </c>
      <c r="G4197">
        <v>4425</v>
      </c>
      <c r="H4197">
        <v>65</v>
      </c>
      <c r="I4197">
        <v>99</v>
      </c>
      <c r="J4197">
        <v>128546.25</v>
      </c>
      <c r="K4197">
        <v>94.05</v>
      </c>
    </row>
    <row r="4198" spans="1:11" x14ac:dyDescent="0.55000000000000004">
      <c r="A4198" t="s">
        <v>168</v>
      </c>
      <c r="B4198" t="s">
        <v>214</v>
      </c>
      <c r="C4198" t="s">
        <v>218</v>
      </c>
      <c r="D4198" t="s">
        <v>85</v>
      </c>
      <c r="E4198" t="s">
        <v>22</v>
      </c>
      <c r="F4198">
        <v>479472.66</v>
      </c>
      <c r="G4198">
        <v>1443</v>
      </c>
      <c r="H4198">
        <v>176.47</v>
      </c>
      <c r="I4198">
        <v>359.6</v>
      </c>
      <c r="J4198">
        <v>224826.45</v>
      </c>
      <c r="K4198">
        <v>330.38249999999999</v>
      </c>
    </row>
    <row r="4199" spans="1:11" x14ac:dyDescent="0.55000000000000004">
      <c r="A4199" t="s">
        <v>168</v>
      </c>
      <c r="B4199" t="s">
        <v>214</v>
      </c>
      <c r="C4199" t="s">
        <v>219</v>
      </c>
      <c r="D4199" t="s">
        <v>85</v>
      </c>
      <c r="E4199" t="s">
        <v>22</v>
      </c>
      <c r="F4199">
        <v>156024</v>
      </c>
      <c r="G4199">
        <v>675</v>
      </c>
      <c r="H4199">
        <v>164.48974358999999</v>
      </c>
      <c r="I4199">
        <v>259.69230769000001</v>
      </c>
      <c r="J4199">
        <v>57270.879999999997</v>
      </c>
      <c r="K4199">
        <v>259.69230769000001</v>
      </c>
    </row>
    <row r="4200" spans="1:11" x14ac:dyDescent="0.55000000000000004">
      <c r="A4200" t="s">
        <v>168</v>
      </c>
      <c r="B4200" t="s">
        <v>214</v>
      </c>
      <c r="C4200" t="s">
        <v>220</v>
      </c>
      <c r="D4200" t="s">
        <v>85</v>
      </c>
      <c r="E4200" t="s">
        <v>22</v>
      </c>
      <c r="F4200">
        <v>79476</v>
      </c>
      <c r="G4200">
        <v>222</v>
      </c>
      <c r="H4200">
        <v>230.57187500000001</v>
      </c>
      <c r="I4200">
        <v>358</v>
      </c>
      <c r="J4200">
        <v>28340.28</v>
      </c>
      <c r="K4200">
        <v>358</v>
      </c>
    </row>
    <row r="4201" spans="1:11" x14ac:dyDescent="0.55000000000000004">
      <c r="A4201" t="s">
        <v>168</v>
      </c>
      <c r="B4201" t="s">
        <v>214</v>
      </c>
      <c r="C4201" t="s">
        <v>221</v>
      </c>
      <c r="D4201" t="s">
        <v>85</v>
      </c>
      <c r="E4201" t="s">
        <v>22</v>
      </c>
      <c r="F4201">
        <v>19505</v>
      </c>
      <c r="G4201">
        <v>83</v>
      </c>
      <c r="H4201">
        <v>153.31700000000001</v>
      </c>
      <c r="I4201">
        <v>235</v>
      </c>
      <c r="J4201">
        <v>6788.17</v>
      </c>
      <c r="K4201">
        <v>235</v>
      </c>
    </row>
    <row r="4202" spans="1:11" x14ac:dyDescent="0.55000000000000004">
      <c r="A4202" t="s">
        <v>168</v>
      </c>
      <c r="B4202" t="s">
        <v>169</v>
      </c>
      <c r="C4202" t="s">
        <v>170</v>
      </c>
      <c r="D4202" t="s">
        <v>86</v>
      </c>
      <c r="E4202" t="s">
        <v>27</v>
      </c>
      <c r="F4202">
        <v>3323.84</v>
      </c>
      <c r="G4202">
        <v>68</v>
      </c>
      <c r="H4202">
        <v>30</v>
      </c>
      <c r="I4202">
        <v>48.88</v>
      </c>
      <c r="J4202">
        <v>1283.8399999999999</v>
      </c>
      <c r="K4202">
        <v>48.88</v>
      </c>
    </row>
    <row r="4203" spans="1:11" x14ac:dyDescent="0.55000000000000004">
      <c r="A4203" t="s">
        <v>168</v>
      </c>
      <c r="B4203" t="s">
        <v>169</v>
      </c>
      <c r="C4203" t="s">
        <v>170</v>
      </c>
      <c r="D4203" t="s">
        <v>86</v>
      </c>
      <c r="E4203" t="s">
        <v>22</v>
      </c>
      <c r="F4203">
        <v>79609.88</v>
      </c>
      <c r="G4203">
        <v>1645</v>
      </c>
      <c r="H4203">
        <v>30</v>
      </c>
      <c r="I4203">
        <v>48.88</v>
      </c>
      <c r="J4203">
        <v>30259.88</v>
      </c>
      <c r="K4203">
        <v>48.621666670000003</v>
      </c>
    </row>
    <row r="4204" spans="1:11" x14ac:dyDescent="0.55000000000000004">
      <c r="A4204" t="s">
        <v>168</v>
      </c>
      <c r="B4204" t="s">
        <v>169</v>
      </c>
      <c r="C4204" t="s">
        <v>170</v>
      </c>
      <c r="D4204" t="s">
        <v>86</v>
      </c>
      <c r="E4204" t="s">
        <v>87</v>
      </c>
      <c r="F4204">
        <v>48834.7</v>
      </c>
      <c r="G4204">
        <v>1010</v>
      </c>
      <c r="H4204">
        <v>30</v>
      </c>
      <c r="I4204">
        <v>48.88</v>
      </c>
      <c r="J4204">
        <v>18534.7</v>
      </c>
      <c r="K4204">
        <v>48.552</v>
      </c>
    </row>
    <row r="4205" spans="1:11" x14ac:dyDescent="0.55000000000000004">
      <c r="A4205" t="s">
        <v>168</v>
      </c>
      <c r="B4205" t="s">
        <v>169</v>
      </c>
      <c r="C4205" t="s">
        <v>171</v>
      </c>
      <c r="D4205" t="s">
        <v>86</v>
      </c>
      <c r="E4205" t="s">
        <v>22</v>
      </c>
      <c r="F4205">
        <v>38373.980000000003</v>
      </c>
      <c r="G4205">
        <v>941</v>
      </c>
      <c r="H4205">
        <v>20</v>
      </c>
      <c r="I4205">
        <v>41.61</v>
      </c>
      <c r="J4205">
        <v>19553.98</v>
      </c>
      <c r="K4205">
        <v>40.78</v>
      </c>
    </row>
    <row r="4206" spans="1:11" x14ac:dyDescent="0.55000000000000004">
      <c r="A4206" t="s">
        <v>168</v>
      </c>
      <c r="B4206" t="s">
        <v>169</v>
      </c>
      <c r="C4206" t="s">
        <v>172</v>
      </c>
      <c r="D4206" t="s">
        <v>86</v>
      </c>
      <c r="E4206" t="s">
        <v>22</v>
      </c>
      <c r="F4206">
        <v>133945.63</v>
      </c>
      <c r="G4206">
        <v>1729</v>
      </c>
      <c r="H4206">
        <v>39</v>
      </c>
      <c r="I4206">
        <v>81.55</v>
      </c>
      <c r="J4206">
        <v>66514.63</v>
      </c>
      <c r="K4206">
        <v>77.47</v>
      </c>
    </row>
    <row r="4207" spans="1:11" x14ac:dyDescent="0.55000000000000004">
      <c r="A4207" t="s">
        <v>168</v>
      </c>
      <c r="B4207" t="s">
        <v>169</v>
      </c>
      <c r="C4207" t="s">
        <v>172</v>
      </c>
      <c r="D4207" t="s">
        <v>86</v>
      </c>
      <c r="E4207" t="s">
        <v>87</v>
      </c>
      <c r="F4207">
        <v>38889.94</v>
      </c>
      <c r="G4207">
        <v>502</v>
      </c>
      <c r="H4207">
        <v>39</v>
      </c>
      <c r="I4207">
        <v>81.55</v>
      </c>
      <c r="J4207">
        <v>19311.939999999999</v>
      </c>
      <c r="K4207">
        <v>77.47</v>
      </c>
    </row>
    <row r="4208" spans="1:11" x14ac:dyDescent="0.55000000000000004">
      <c r="A4208" t="s">
        <v>168</v>
      </c>
      <c r="B4208" t="s">
        <v>169</v>
      </c>
      <c r="C4208" t="s">
        <v>173</v>
      </c>
      <c r="D4208" t="s">
        <v>86</v>
      </c>
      <c r="E4208" t="s">
        <v>22</v>
      </c>
      <c r="F4208">
        <v>29996.02</v>
      </c>
      <c r="G4208">
        <v>312</v>
      </c>
      <c r="H4208">
        <v>45</v>
      </c>
      <c r="I4208">
        <v>98.01</v>
      </c>
      <c r="J4208">
        <v>15956.02</v>
      </c>
      <c r="K4208">
        <v>96.19</v>
      </c>
    </row>
    <row r="4209" spans="1:11" x14ac:dyDescent="0.55000000000000004">
      <c r="A4209" t="s">
        <v>168</v>
      </c>
      <c r="B4209" t="s">
        <v>169</v>
      </c>
      <c r="C4209" t="s">
        <v>174</v>
      </c>
      <c r="D4209" t="s">
        <v>86</v>
      </c>
      <c r="E4209" t="s">
        <v>22</v>
      </c>
      <c r="F4209">
        <v>53023.32</v>
      </c>
      <c r="G4209">
        <v>189</v>
      </c>
      <c r="H4209">
        <v>116.19</v>
      </c>
      <c r="I4209">
        <v>294.38</v>
      </c>
      <c r="J4209">
        <v>31063.41</v>
      </c>
      <c r="K4209">
        <v>280.64</v>
      </c>
    </row>
    <row r="4210" spans="1:11" x14ac:dyDescent="0.55000000000000004">
      <c r="A4210" t="s">
        <v>168</v>
      </c>
      <c r="B4210" t="s">
        <v>169</v>
      </c>
      <c r="C4210" t="s">
        <v>174</v>
      </c>
      <c r="D4210" t="s">
        <v>86</v>
      </c>
      <c r="E4210" t="s">
        <v>87</v>
      </c>
      <c r="F4210">
        <v>9228.7800000000007</v>
      </c>
      <c r="G4210">
        <v>33</v>
      </c>
      <c r="H4210">
        <v>116.19</v>
      </c>
      <c r="I4210">
        <v>294.38</v>
      </c>
      <c r="J4210">
        <v>5394.51</v>
      </c>
      <c r="K4210">
        <v>279.66000000000003</v>
      </c>
    </row>
    <row r="4211" spans="1:11" x14ac:dyDescent="0.55000000000000004">
      <c r="A4211" t="s">
        <v>168</v>
      </c>
      <c r="B4211" t="s">
        <v>169</v>
      </c>
      <c r="C4211" t="s">
        <v>175</v>
      </c>
      <c r="D4211" t="s">
        <v>86</v>
      </c>
      <c r="E4211" t="s">
        <v>22</v>
      </c>
      <c r="F4211">
        <v>408508</v>
      </c>
      <c r="G4211">
        <v>5596</v>
      </c>
      <c r="H4211">
        <v>41.510624999999997</v>
      </c>
      <c r="I4211">
        <v>73</v>
      </c>
      <c r="J4211">
        <v>176048.6</v>
      </c>
      <c r="K4211">
        <v>73</v>
      </c>
    </row>
    <row r="4212" spans="1:11" x14ac:dyDescent="0.55000000000000004">
      <c r="A4212" t="s">
        <v>168</v>
      </c>
      <c r="B4212" t="s">
        <v>169</v>
      </c>
      <c r="C4212" t="s">
        <v>176</v>
      </c>
      <c r="D4212" t="s">
        <v>86</v>
      </c>
      <c r="E4212" t="s">
        <v>22</v>
      </c>
      <c r="F4212">
        <v>924921</v>
      </c>
      <c r="G4212">
        <v>3850</v>
      </c>
      <c r="H4212">
        <v>132.36846591</v>
      </c>
      <c r="I4212">
        <v>240.85204544999999</v>
      </c>
      <c r="J4212">
        <v>418037.9</v>
      </c>
      <c r="K4212">
        <v>240.85204544999999</v>
      </c>
    </row>
    <row r="4213" spans="1:11" x14ac:dyDescent="0.55000000000000004">
      <c r="A4213" t="s">
        <v>168</v>
      </c>
      <c r="B4213" t="s">
        <v>169</v>
      </c>
      <c r="C4213" t="s">
        <v>177</v>
      </c>
      <c r="D4213" t="s">
        <v>86</v>
      </c>
      <c r="E4213" t="s">
        <v>22</v>
      </c>
      <c r="F4213">
        <v>213308.4</v>
      </c>
      <c r="G4213">
        <v>1253</v>
      </c>
      <c r="H4213">
        <v>86.389672129999994</v>
      </c>
      <c r="I4213">
        <v>169.13114754</v>
      </c>
      <c r="J4213">
        <v>103999.56</v>
      </c>
      <c r="K4213">
        <v>169.13114754</v>
      </c>
    </row>
    <row r="4214" spans="1:11" x14ac:dyDescent="0.55000000000000004">
      <c r="A4214" t="s">
        <v>168</v>
      </c>
      <c r="B4214" t="s">
        <v>169</v>
      </c>
      <c r="C4214" t="s">
        <v>178</v>
      </c>
      <c r="D4214" t="s">
        <v>86</v>
      </c>
      <c r="E4214" t="s">
        <v>22</v>
      </c>
      <c r="F4214">
        <v>395664.5</v>
      </c>
      <c r="G4214">
        <v>8365</v>
      </c>
      <c r="H4214">
        <v>28.35067961</v>
      </c>
      <c r="I4214">
        <v>47.3</v>
      </c>
      <c r="J4214">
        <v>158600.57999999999</v>
      </c>
      <c r="K4214">
        <v>47.3</v>
      </c>
    </row>
    <row r="4215" spans="1:11" x14ac:dyDescent="0.55000000000000004">
      <c r="A4215" t="s">
        <v>168</v>
      </c>
      <c r="B4215" t="s">
        <v>169</v>
      </c>
      <c r="C4215" t="s">
        <v>179</v>
      </c>
      <c r="D4215" t="s">
        <v>86</v>
      </c>
      <c r="E4215" t="s">
        <v>22</v>
      </c>
      <c r="F4215">
        <v>704364.7</v>
      </c>
      <c r="G4215">
        <v>3685</v>
      </c>
      <c r="H4215">
        <v>105.96431138</v>
      </c>
      <c r="I4215">
        <v>196.00934132</v>
      </c>
      <c r="J4215">
        <v>323018.06</v>
      </c>
      <c r="K4215">
        <v>196.00934132</v>
      </c>
    </row>
    <row r="4216" spans="1:11" x14ac:dyDescent="0.55000000000000004">
      <c r="A4216" t="s">
        <v>168</v>
      </c>
      <c r="B4216" t="s">
        <v>169</v>
      </c>
      <c r="C4216" t="s">
        <v>180</v>
      </c>
      <c r="D4216" t="s">
        <v>86</v>
      </c>
      <c r="E4216" t="s">
        <v>22</v>
      </c>
      <c r="F4216">
        <v>397766.40000000002</v>
      </c>
      <c r="G4216">
        <v>1515</v>
      </c>
      <c r="H4216">
        <v>146.24044444</v>
      </c>
      <c r="I4216">
        <v>261.20222222000001</v>
      </c>
      <c r="J4216">
        <v>174277.44</v>
      </c>
      <c r="K4216">
        <v>261.20222222000001</v>
      </c>
    </row>
    <row r="4217" spans="1:11" x14ac:dyDescent="0.55000000000000004">
      <c r="A4217" t="s">
        <v>168</v>
      </c>
      <c r="B4217" t="s">
        <v>169</v>
      </c>
      <c r="C4217" t="s">
        <v>181</v>
      </c>
      <c r="D4217" t="s">
        <v>86</v>
      </c>
      <c r="E4217" t="s">
        <v>22</v>
      </c>
      <c r="F4217">
        <v>256123</v>
      </c>
      <c r="G4217">
        <v>1900</v>
      </c>
      <c r="H4217">
        <v>71.697586209999997</v>
      </c>
      <c r="I4217">
        <v>135.94827586</v>
      </c>
      <c r="J4217">
        <v>120829.8</v>
      </c>
      <c r="K4217">
        <v>135.94827586</v>
      </c>
    </row>
    <row r="4218" spans="1:11" x14ac:dyDescent="0.55000000000000004">
      <c r="A4218" t="s">
        <v>168</v>
      </c>
      <c r="B4218" t="s">
        <v>169</v>
      </c>
      <c r="C4218" t="s">
        <v>182</v>
      </c>
      <c r="D4218" t="s">
        <v>86</v>
      </c>
      <c r="E4218" t="s">
        <v>22</v>
      </c>
      <c r="F4218">
        <v>159587</v>
      </c>
      <c r="G4218">
        <v>1431</v>
      </c>
      <c r="H4218">
        <v>64.182280700000007</v>
      </c>
      <c r="I4218">
        <v>111.45175439</v>
      </c>
      <c r="J4218">
        <v>67688.84</v>
      </c>
      <c r="K4218">
        <v>111.45175439</v>
      </c>
    </row>
    <row r="4219" spans="1:11" x14ac:dyDescent="0.55000000000000004">
      <c r="A4219" t="s">
        <v>168</v>
      </c>
      <c r="B4219" t="s">
        <v>183</v>
      </c>
      <c r="C4219" t="s">
        <v>184</v>
      </c>
      <c r="D4219" t="s">
        <v>86</v>
      </c>
      <c r="E4219" t="s">
        <v>22</v>
      </c>
      <c r="F4219">
        <v>167498.56</v>
      </c>
      <c r="G4219">
        <v>2790</v>
      </c>
      <c r="H4219">
        <v>25.7</v>
      </c>
      <c r="I4219">
        <v>61.84</v>
      </c>
      <c r="J4219">
        <v>95795.56</v>
      </c>
      <c r="K4219">
        <v>60.711428570000002</v>
      </c>
    </row>
    <row r="4220" spans="1:11" x14ac:dyDescent="0.55000000000000004">
      <c r="A4220" t="s">
        <v>168</v>
      </c>
      <c r="B4220" t="s">
        <v>183</v>
      </c>
      <c r="C4220" t="s">
        <v>184</v>
      </c>
      <c r="D4220" t="s">
        <v>86</v>
      </c>
      <c r="E4220" t="s">
        <v>87</v>
      </c>
      <c r="F4220">
        <v>76872.98</v>
      </c>
      <c r="G4220">
        <v>1282</v>
      </c>
      <c r="H4220">
        <v>25.7</v>
      </c>
      <c r="I4220">
        <v>61.84</v>
      </c>
      <c r="J4220">
        <v>43925.58</v>
      </c>
      <c r="K4220">
        <v>60.704000000000001</v>
      </c>
    </row>
    <row r="4221" spans="1:11" x14ac:dyDescent="0.55000000000000004">
      <c r="A4221" t="s">
        <v>168</v>
      </c>
      <c r="B4221" t="s">
        <v>183</v>
      </c>
      <c r="C4221" t="s">
        <v>185</v>
      </c>
      <c r="D4221" t="s">
        <v>86</v>
      </c>
      <c r="E4221" t="s">
        <v>22</v>
      </c>
      <c r="F4221">
        <v>73193.72</v>
      </c>
      <c r="G4221">
        <v>750</v>
      </c>
      <c r="H4221">
        <v>49.69</v>
      </c>
      <c r="I4221">
        <v>107.2</v>
      </c>
      <c r="J4221">
        <v>35926.22</v>
      </c>
      <c r="K4221">
        <v>98.377333329999999</v>
      </c>
    </row>
    <row r="4222" spans="1:11" x14ac:dyDescent="0.55000000000000004">
      <c r="A4222" t="s">
        <v>168</v>
      </c>
      <c r="B4222" t="s">
        <v>183</v>
      </c>
      <c r="C4222" t="s">
        <v>185</v>
      </c>
      <c r="D4222" t="s">
        <v>86</v>
      </c>
      <c r="E4222" t="s">
        <v>87</v>
      </c>
      <c r="F4222">
        <v>30792.400000000001</v>
      </c>
      <c r="G4222">
        <v>310</v>
      </c>
      <c r="H4222">
        <v>49.69</v>
      </c>
      <c r="I4222">
        <v>107</v>
      </c>
      <c r="J4222">
        <v>15388.5</v>
      </c>
      <c r="K4222">
        <v>99.816666670000004</v>
      </c>
    </row>
    <row r="4223" spans="1:11" x14ac:dyDescent="0.55000000000000004">
      <c r="A4223" t="s">
        <v>168</v>
      </c>
      <c r="B4223" t="s">
        <v>183</v>
      </c>
      <c r="C4223" t="s">
        <v>186</v>
      </c>
      <c r="D4223" t="s">
        <v>86</v>
      </c>
      <c r="E4223" t="s">
        <v>22</v>
      </c>
      <c r="F4223">
        <v>261950.51</v>
      </c>
      <c r="G4223">
        <v>2227</v>
      </c>
      <c r="H4223">
        <v>58.88</v>
      </c>
      <c r="I4223">
        <v>122.7</v>
      </c>
      <c r="J4223">
        <v>130824.75</v>
      </c>
      <c r="K4223">
        <v>118.99647059</v>
      </c>
    </row>
    <row r="4224" spans="1:11" x14ac:dyDescent="0.55000000000000004">
      <c r="A4224" t="s">
        <v>168</v>
      </c>
      <c r="B4224" t="s">
        <v>183</v>
      </c>
      <c r="C4224" t="s">
        <v>186</v>
      </c>
      <c r="D4224" t="s">
        <v>86</v>
      </c>
      <c r="E4224" t="s">
        <v>87</v>
      </c>
      <c r="F4224">
        <v>94759.57</v>
      </c>
      <c r="G4224">
        <v>805</v>
      </c>
      <c r="H4224">
        <v>58.88</v>
      </c>
      <c r="I4224">
        <v>122.7</v>
      </c>
      <c r="J4224">
        <v>47361.17</v>
      </c>
      <c r="K4224">
        <v>118.20399999999999</v>
      </c>
    </row>
    <row r="4225" spans="1:11" x14ac:dyDescent="0.55000000000000004">
      <c r="A4225" t="s">
        <v>168</v>
      </c>
      <c r="B4225" t="s">
        <v>183</v>
      </c>
      <c r="C4225" t="s">
        <v>187</v>
      </c>
      <c r="D4225" t="s">
        <v>86</v>
      </c>
      <c r="E4225" t="s">
        <v>22</v>
      </c>
      <c r="F4225">
        <v>18467.64</v>
      </c>
      <c r="G4225">
        <v>222</v>
      </c>
      <c r="H4225">
        <v>39.853333329999998</v>
      </c>
      <c r="I4225">
        <v>95.62</v>
      </c>
      <c r="J4225">
        <v>9535.65</v>
      </c>
      <c r="K4225">
        <v>77.842222219999996</v>
      </c>
    </row>
    <row r="4226" spans="1:11" x14ac:dyDescent="0.55000000000000004">
      <c r="A4226" t="s">
        <v>168</v>
      </c>
      <c r="B4226" t="s">
        <v>183</v>
      </c>
      <c r="C4226" t="s">
        <v>187</v>
      </c>
      <c r="D4226" t="s">
        <v>86</v>
      </c>
      <c r="E4226" t="s">
        <v>87</v>
      </c>
      <c r="F4226">
        <v>3155.46</v>
      </c>
      <c r="G4226">
        <v>33</v>
      </c>
      <c r="H4226">
        <v>41.12</v>
      </c>
      <c r="I4226">
        <v>95.62</v>
      </c>
      <c r="J4226">
        <v>1798.5</v>
      </c>
      <c r="K4226">
        <v>95.62</v>
      </c>
    </row>
    <row r="4227" spans="1:11" x14ac:dyDescent="0.55000000000000004">
      <c r="A4227" t="s">
        <v>168</v>
      </c>
      <c r="B4227" t="s">
        <v>183</v>
      </c>
      <c r="C4227" t="s">
        <v>188</v>
      </c>
      <c r="D4227" t="s">
        <v>86</v>
      </c>
      <c r="E4227" t="s">
        <v>22</v>
      </c>
      <c r="F4227">
        <v>23343.86</v>
      </c>
      <c r="G4227">
        <v>162</v>
      </c>
      <c r="H4227">
        <v>72.5</v>
      </c>
      <c r="I4227">
        <v>148.30000000000001</v>
      </c>
      <c r="J4227">
        <v>11598.86</v>
      </c>
      <c r="K4227">
        <v>144.59166667</v>
      </c>
    </row>
    <row r="4228" spans="1:11" x14ac:dyDescent="0.55000000000000004">
      <c r="A4228" t="s">
        <v>168</v>
      </c>
      <c r="B4228" t="s">
        <v>183</v>
      </c>
      <c r="C4228" t="s">
        <v>188</v>
      </c>
      <c r="D4228" t="s">
        <v>86</v>
      </c>
      <c r="E4228" t="s">
        <v>87</v>
      </c>
      <c r="F4228">
        <v>5212.93</v>
      </c>
      <c r="G4228">
        <v>37</v>
      </c>
      <c r="H4228">
        <v>72.5</v>
      </c>
      <c r="I4228">
        <v>148.30000000000001</v>
      </c>
      <c r="J4228">
        <v>2530.4299999999998</v>
      </c>
      <c r="K4228">
        <v>140.88999999999999</v>
      </c>
    </row>
    <row r="4229" spans="1:11" x14ac:dyDescent="0.55000000000000004">
      <c r="A4229" t="s">
        <v>168</v>
      </c>
      <c r="B4229" t="s">
        <v>183</v>
      </c>
      <c r="C4229" t="s">
        <v>189</v>
      </c>
      <c r="D4229" t="s">
        <v>86</v>
      </c>
      <c r="E4229" t="s">
        <v>22</v>
      </c>
      <c r="F4229">
        <v>308677.5</v>
      </c>
      <c r="G4229">
        <v>4573</v>
      </c>
      <c r="H4229">
        <v>35.990508470000002</v>
      </c>
      <c r="I4229">
        <v>67.5</v>
      </c>
      <c r="J4229">
        <v>143994.84</v>
      </c>
      <c r="K4229">
        <v>67.5</v>
      </c>
    </row>
    <row r="4230" spans="1:11" x14ac:dyDescent="0.55000000000000004">
      <c r="A4230" t="s">
        <v>168</v>
      </c>
      <c r="B4230" t="s">
        <v>183</v>
      </c>
      <c r="C4230" t="s">
        <v>190</v>
      </c>
      <c r="D4230" t="s">
        <v>86</v>
      </c>
      <c r="E4230" t="s">
        <v>22</v>
      </c>
      <c r="F4230">
        <v>616821.5</v>
      </c>
      <c r="G4230">
        <v>16105</v>
      </c>
      <c r="H4230">
        <v>24.686842110000001</v>
      </c>
      <c r="I4230">
        <v>38.299999999999997</v>
      </c>
      <c r="J4230">
        <v>219366.3</v>
      </c>
      <c r="K4230">
        <v>38.299999999999997</v>
      </c>
    </row>
    <row r="4231" spans="1:11" x14ac:dyDescent="0.55000000000000004">
      <c r="A4231" t="s">
        <v>168</v>
      </c>
      <c r="B4231" t="s">
        <v>183</v>
      </c>
      <c r="C4231" t="s">
        <v>191</v>
      </c>
      <c r="D4231" t="s">
        <v>86</v>
      </c>
      <c r="E4231" t="s">
        <v>22</v>
      </c>
      <c r="F4231">
        <v>1065424.3</v>
      </c>
      <c r="G4231">
        <v>34988</v>
      </c>
      <c r="H4231">
        <v>20.348023260000001</v>
      </c>
      <c r="I4231">
        <v>30.87116279</v>
      </c>
      <c r="J4231">
        <v>362038.61</v>
      </c>
      <c r="K4231">
        <v>30.87116279</v>
      </c>
    </row>
    <row r="4232" spans="1:11" x14ac:dyDescent="0.55000000000000004">
      <c r="A4232" t="s">
        <v>168</v>
      </c>
      <c r="B4232" t="s">
        <v>183</v>
      </c>
      <c r="C4232" t="s">
        <v>192</v>
      </c>
      <c r="D4232" t="s">
        <v>86</v>
      </c>
      <c r="E4232" t="s">
        <v>22</v>
      </c>
      <c r="F4232">
        <v>429893.95</v>
      </c>
      <c r="G4232">
        <v>9411</v>
      </c>
      <c r="H4232">
        <v>29.441170209999999</v>
      </c>
      <c r="I4232">
        <v>45.79255319</v>
      </c>
      <c r="J4232">
        <v>153521.57</v>
      </c>
      <c r="K4232">
        <v>45.79255319</v>
      </c>
    </row>
    <row r="4233" spans="1:11" x14ac:dyDescent="0.55000000000000004">
      <c r="A4233" t="s">
        <v>168</v>
      </c>
      <c r="B4233" t="s">
        <v>183</v>
      </c>
      <c r="C4233" t="s">
        <v>193</v>
      </c>
      <c r="D4233" t="s">
        <v>86</v>
      </c>
      <c r="E4233" t="s">
        <v>22</v>
      </c>
      <c r="F4233">
        <v>380035</v>
      </c>
      <c r="G4233">
        <v>17884</v>
      </c>
      <c r="H4233">
        <v>12.42365079</v>
      </c>
      <c r="I4233">
        <v>21.25</v>
      </c>
      <c r="J4233">
        <v>157894.13</v>
      </c>
      <c r="K4233">
        <v>21.25</v>
      </c>
    </row>
    <row r="4234" spans="1:11" x14ac:dyDescent="0.55000000000000004">
      <c r="A4234" t="s">
        <v>168</v>
      </c>
      <c r="B4234" t="s">
        <v>183</v>
      </c>
      <c r="C4234" t="s">
        <v>194</v>
      </c>
      <c r="D4234" t="s">
        <v>86</v>
      </c>
      <c r="E4234" t="s">
        <v>22</v>
      </c>
      <c r="F4234">
        <v>1252877.6000000001</v>
      </c>
      <c r="G4234">
        <v>18160</v>
      </c>
      <c r="H4234">
        <v>38.669695429999997</v>
      </c>
      <c r="I4234">
        <v>68.679187819999996</v>
      </c>
      <c r="J4234">
        <v>549296.06999999995</v>
      </c>
      <c r="K4234">
        <v>68.679187819999996</v>
      </c>
    </row>
    <row r="4235" spans="1:11" x14ac:dyDescent="0.55000000000000004">
      <c r="A4235" t="s">
        <v>168</v>
      </c>
      <c r="B4235" t="s">
        <v>183</v>
      </c>
      <c r="C4235" t="s">
        <v>195</v>
      </c>
      <c r="D4235" t="s">
        <v>86</v>
      </c>
      <c r="E4235" t="s">
        <v>22</v>
      </c>
      <c r="F4235">
        <v>825382.55</v>
      </c>
      <c r="G4235">
        <v>9504</v>
      </c>
      <c r="H4235">
        <v>43.06330827</v>
      </c>
      <c r="I4235">
        <v>86.672180449999999</v>
      </c>
      <c r="J4235">
        <v>415907.62</v>
      </c>
      <c r="K4235">
        <v>86.672180449999999</v>
      </c>
    </row>
    <row r="4236" spans="1:11" x14ac:dyDescent="0.55000000000000004">
      <c r="A4236" t="s">
        <v>168</v>
      </c>
      <c r="B4236" t="s">
        <v>183</v>
      </c>
      <c r="C4236" t="s">
        <v>196</v>
      </c>
      <c r="D4236" t="s">
        <v>86</v>
      </c>
      <c r="E4236" t="s">
        <v>22</v>
      </c>
      <c r="F4236">
        <v>375320.2</v>
      </c>
      <c r="G4236">
        <v>7434</v>
      </c>
      <c r="H4236">
        <v>30.203188409999999</v>
      </c>
      <c r="I4236">
        <v>50.486086960000002</v>
      </c>
      <c r="J4236">
        <v>150714.78</v>
      </c>
      <c r="K4236">
        <v>50.486086960000002</v>
      </c>
    </row>
    <row r="4237" spans="1:11" x14ac:dyDescent="0.55000000000000004">
      <c r="A4237" t="s">
        <v>168</v>
      </c>
      <c r="B4237" t="s">
        <v>183</v>
      </c>
      <c r="C4237" t="s">
        <v>197</v>
      </c>
      <c r="D4237" t="s">
        <v>86</v>
      </c>
      <c r="E4237" t="s">
        <v>22</v>
      </c>
      <c r="F4237">
        <v>1074535.5</v>
      </c>
      <c r="G4237">
        <v>31456</v>
      </c>
      <c r="H4237">
        <v>22.676727270000001</v>
      </c>
      <c r="I4237">
        <v>34.246848479999997</v>
      </c>
      <c r="J4237">
        <v>360428.35</v>
      </c>
      <c r="K4237">
        <v>34.246848479999997</v>
      </c>
    </row>
    <row r="4238" spans="1:11" x14ac:dyDescent="0.55000000000000004">
      <c r="A4238" t="s">
        <v>168</v>
      </c>
      <c r="B4238" t="s">
        <v>183</v>
      </c>
      <c r="C4238" t="s">
        <v>198</v>
      </c>
      <c r="D4238" t="s">
        <v>86</v>
      </c>
      <c r="E4238" t="s">
        <v>22</v>
      </c>
      <c r="F4238">
        <v>758106.25</v>
      </c>
      <c r="G4238">
        <v>17690</v>
      </c>
      <c r="H4238">
        <v>24.791843969999999</v>
      </c>
      <c r="I4238">
        <v>42.846666669999998</v>
      </c>
      <c r="J4238">
        <v>320198.96999999997</v>
      </c>
      <c r="K4238">
        <v>42.846666669999998</v>
      </c>
    </row>
    <row r="4239" spans="1:11" x14ac:dyDescent="0.55000000000000004">
      <c r="A4239" t="s">
        <v>168</v>
      </c>
      <c r="B4239" t="s">
        <v>183</v>
      </c>
      <c r="C4239" t="s">
        <v>199</v>
      </c>
      <c r="D4239" t="s">
        <v>86</v>
      </c>
      <c r="E4239" t="s">
        <v>22</v>
      </c>
      <c r="F4239">
        <v>832367.9</v>
      </c>
      <c r="G4239">
        <v>13286</v>
      </c>
      <c r="H4239">
        <v>33.587761190000002</v>
      </c>
      <c r="I4239">
        <v>62.65</v>
      </c>
      <c r="J4239">
        <v>385855.49</v>
      </c>
      <c r="K4239">
        <v>62.65</v>
      </c>
    </row>
    <row r="4240" spans="1:11" x14ac:dyDescent="0.55000000000000004">
      <c r="A4240" t="s">
        <v>168</v>
      </c>
      <c r="B4240" t="s">
        <v>200</v>
      </c>
      <c r="C4240" t="s">
        <v>201</v>
      </c>
      <c r="D4240" t="s">
        <v>86</v>
      </c>
      <c r="E4240" t="s">
        <v>22</v>
      </c>
      <c r="F4240">
        <v>449702.02</v>
      </c>
      <c r="G4240">
        <v>37043</v>
      </c>
      <c r="H4240">
        <v>8.56</v>
      </c>
      <c r="I4240">
        <v>12.78</v>
      </c>
      <c r="J4240">
        <v>132613.94</v>
      </c>
      <c r="K4240">
        <v>12.14</v>
      </c>
    </row>
    <row r="4241" spans="1:11" x14ac:dyDescent="0.55000000000000004">
      <c r="A4241" t="s">
        <v>168</v>
      </c>
      <c r="B4241" t="s">
        <v>200</v>
      </c>
      <c r="C4241" t="s">
        <v>202</v>
      </c>
      <c r="D4241" t="s">
        <v>86</v>
      </c>
      <c r="E4241" t="s">
        <v>22</v>
      </c>
      <c r="F4241">
        <v>116059.13</v>
      </c>
      <c r="G4241">
        <v>7161</v>
      </c>
      <c r="H4241">
        <v>11.43</v>
      </c>
      <c r="I4241">
        <v>16.64</v>
      </c>
      <c r="J4241">
        <v>34208.9</v>
      </c>
      <c r="K4241">
        <v>16.212857140000001</v>
      </c>
    </row>
    <row r="4242" spans="1:11" x14ac:dyDescent="0.55000000000000004">
      <c r="A4242" t="s">
        <v>168</v>
      </c>
      <c r="B4242" t="s">
        <v>200</v>
      </c>
      <c r="C4242" t="s">
        <v>203</v>
      </c>
      <c r="D4242" t="s">
        <v>86</v>
      </c>
      <c r="E4242" t="s">
        <v>22</v>
      </c>
      <c r="F4242">
        <v>358300.21</v>
      </c>
      <c r="G4242">
        <v>3151</v>
      </c>
      <c r="H4242">
        <v>80</v>
      </c>
      <c r="I4242">
        <v>119.69</v>
      </c>
      <c r="J4242">
        <v>106220.21</v>
      </c>
      <c r="K4242">
        <v>113.71</v>
      </c>
    </row>
    <row r="4243" spans="1:11" x14ac:dyDescent="0.55000000000000004">
      <c r="A4243" t="s">
        <v>168</v>
      </c>
      <c r="B4243" t="s">
        <v>200</v>
      </c>
      <c r="C4243" t="s">
        <v>204</v>
      </c>
      <c r="D4243" t="s">
        <v>86</v>
      </c>
      <c r="E4243" t="s">
        <v>22</v>
      </c>
      <c r="F4243">
        <v>127774.18</v>
      </c>
      <c r="G4243">
        <v>3223</v>
      </c>
      <c r="H4243">
        <v>23.53</v>
      </c>
      <c r="I4243">
        <v>40.520000000000003</v>
      </c>
      <c r="J4243">
        <v>51936.99</v>
      </c>
      <c r="K4243">
        <v>39.65142857</v>
      </c>
    </row>
    <row r="4244" spans="1:11" x14ac:dyDescent="0.55000000000000004">
      <c r="A4244" t="s">
        <v>168</v>
      </c>
      <c r="B4244" t="s">
        <v>200</v>
      </c>
      <c r="C4244" t="s">
        <v>205</v>
      </c>
      <c r="D4244" t="s">
        <v>86</v>
      </c>
      <c r="E4244" t="s">
        <v>22</v>
      </c>
      <c r="F4244">
        <v>107934.08</v>
      </c>
      <c r="G4244">
        <v>1231</v>
      </c>
      <c r="H4244">
        <v>47</v>
      </c>
      <c r="I4244">
        <v>92.29</v>
      </c>
      <c r="J4244">
        <v>50077.08</v>
      </c>
      <c r="K4244">
        <v>87.68</v>
      </c>
    </row>
    <row r="4245" spans="1:11" x14ac:dyDescent="0.55000000000000004">
      <c r="A4245" t="s">
        <v>168</v>
      </c>
      <c r="B4245" t="s">
        <v>200</v>
      </c>
      <c r="C4245" t="s">
        <v>206</v>
      </c>
      <c r="D4245" t="s">
        <v>86</v>
      </c>
      <c r="E4245" t="s">
        <v>22</v>
      </c>
      <c r="F4245">
        <v>219654.5</v>
      </c>
      <c r="G4245">
        <v>5424</v>
      </c>
      <c r="H4245">
        <v>18.54074074</v>
      </c>
      <c r="I4245">
        <v>40.52685185</v>
      </c>
      <c r="J4245">
        <v>119327.55</v>
      </c>
      <c r="K4245">
        <v>40.52685185</v>
      </c>
    </row>
    <row r="4246" spans="1:11" x14ac:dyDescent="0.55000000000000004">
      <c r="A4246" t="s">
        <v>168</v>
      </c>
      <c r="B4246" t="s">
        <v>200</v>
      </c>
      <c r="C4246" t="s">
        <v>207</v>
      </c>
      <c r="D4246" t="s">
        <v>86</v>
      </c>
      <c r="E4246" t="s">
        <v>22</v>
      </c>
      <c r="F4246">
        <v>103329</v>
      </c>
      <c r="G4246">
        <v>8010</v>
      </c>
      <c r="H4246">
        <v>4.95</v>
      </c>
      <c r="I4246">
        <v>12.9</v>
      </c>
      <c r="J4246">
        <v>63391.12</v>
      </c>
      <c r="K4246">
        <v>12.9</v>
      </c>
    </row>
    <row r="4247" spans="1:11" x14ac:dyDescent="0.55000000000000004">
      <c r="A4247" t="s">
        <v>168</v>
      </c>
      <c r="B4247" t="s">
        <v>208</v>
      </c>
      <c r="C4247" t="s">
        <v>209</v>
      </c>
      <c r="D4247" t="s">
        <v>86</v>
      </c>
      <c r="E4247" t="s">
        <v>22</v>
      </c>
      <c r="F4247">
        <v>266379.89</v>
      </c>
      <c r="G4247">
        <v>2663</v>
      </c>
      <c r="H4247">
        <v>71.19</v>
      </c>
      <c r="I4247">
        <v>105.29</v>
      </c>
      <c r="J4247">
        <v>76800.92</v>
      </c>
      <c r="K4247">
        <v>100.03</v>
      </c>
    </row>
    <row r="4248" spans="1:11" x14ac:dyDescent="0.55000000000000004">
      <c r="A4248" t="s">
        <v>168</v>
      </c>
      <c r="B4248" t="s">
        <v>208</v>
      </c>
      <c r="C4248" t="s">
        <v>209</v>
      </c>
      <c r="D4248" t="s">
        <v>86</v>
      </c>
      <c r="E4248" t="s">
        <v>87</v>
      </c>
      <c r="F4248">
        <v>48514.55</v>
      </c>
      <c r="G4248">
        <v>485</v>
      </c>
      <c r="H4248">
        <v>71.19</v>
      </c>
      <c r="I4248">
        <v>105.29</v>
      </c>
      <c r="J4248">
        <v>13987.4</v>
      </c>
      <c r="K4248">
        <v>100.03</v>
      </c>
    </row>
    <row r="4249" spans="1:11" x14ac:dyDescent="0.55000000000000004">
      <c r="A4249" t="s">
        <v>168</v>
      </c>
      <c r="B4249" t="s">
        <v>208</v>
      </c>
      <c r="C4249" t="s">
        <v>210</v>
      </c>
      <c r="D4249" t="s">
        <v>86</v>
      </c>
      <c r="E4249" t="s">
        <v>22</v>
      </c>
      <c r="F4249">
        <v>202820.8</v>
      </c>
      <c r="G4249">
        <v>1592</v>
      </c>
      <c r="H4249">
        <v>92.58</v>
      </c>
      <c r="I4249">
        <v>134.11000000000001</v>
      </c>
      <c r="J4249">
        <v>55433.440000000002</v>
      </c>
      <c r="K4249">
        <v>127.4</v>
      </c>
    </row>
    <row r="4250" spans="1:11" x14ac:dyDescent="0.55000000000000004">
      <c r="A4250" t="s">
        <v>168</v>
      </c>
      <c r="B4250" t="s">
        <v>208</v>
      </c>
      <c r="C4250" t="s">
        <v>211</v>
      </c>
      <c r="D4250" t="s">
        <v>86</v>
      </c>
      <c r="E4250" t="s">
        <v>22</v>
      </c>
      <c r="F4250">
        <v>183605.32</v>
      </c>
      <c r="G4250">
        <v>1058</v>
      </c>
      <c r="H4250">
        <v>94.12</v>
      </c>
      <c r="I4250">
        <v>182.67</v>
      </c>
      <c r="J4250">
        <v>84026.36</v>
      </c>
      <c r="K4250">
        <v>173.54</v>
      </c>
    </row>
    <row r="4251" spans="1:11" x14ac:dyDescent="0.55000000000000004">
      <c r="A4251" t="s">
        <v>168</v>
      </c>
      <c r="B4251" t="s">
        <v>208</v>
      </c>
      <c r="C4251" t="s">
        <v>212</v>
      </c>
      <c r="D4251" t="s">
        <v>86</v>
      </c>
      <c r="E4251" t="s">
        <v>22</v>
      </c>
      <c r="F4251">
        <v>123301.75999999999</v>
      </c>
      <c r="G4251">
        <v>1517</v>
      </c>
      <c r="H4251">
        <v>40</v>
      </c>
      <c r="I4251">
        <v>85.56</v>
      </c>
      <c r="J4251">
        <v>62621.760000000002</v>
      </c>
      <c r="K4251">
        <v>81.28</v>
      </c>
    </row>
    <row r="4252" spans="1:11" x14ac:dyDescent="0.55000000000000004">
      <c r="A4252" t="s">
        <v>168</v>
      </c>
      <c r="B4252" t="s">
        <v>208</v>
      </c>
      <c r="C4252" t="s">
        <v>212</v>
      </c>
      <c r="D4252" t="s">
        <v>86</v>
      </c>
      <c r="E4252" t="s">
        <v>87</v>
      </c>
      <c r="F4252">
        <v>20807.68</v>
      </c>
      <c r="G4252">
        <v>256</v>
      </c>
      <c r="H4252">
        <v>40</v>
      </c>
      <c r="I4252">
        <v>85.56</v>
      </c>
      <c r="J4252">
        <v>10567.68</v>
      </c>
      <c r="K4252">
        <v>81.28</v>
      </c>
    </row>
    <row r="4253" spans="1:11" x14ac:dyDescent="0.55000000000000004">
      <c r="A4253" t="s">
        <v>168</v>
      </c>
      <c r="B4253" t="s">
        <v>208</v>
      </c>
      <c r="C4253" t="s">
        <v>213</v>
      </c>
      <c r="D4253" t="s">
        <v>86</v>
      </c>
      <c r="E4253" t="s">
        <v>22</v>
      </c>
      <c r="F4253">
        <v>488751.3</v>
      </c>
      <c r="G4253">
        <v>2906</v>
      </c>
      <c r="H4253">
        <v>78.360882349999997</v>
      </c>
      <c r="I4253">
        <v>168.25215686000001</v>
      </c>
      <c r="J4253">
        <v>261166.34</v>
      </c>
      <c r="K4253">
        <v>168.25215686000001</v>
      </c>
    </row>
    <row r="4254" spans="1:11" x14ac:dyDescent="0.55000000000000004">
      <c r="A4254" t="s">
        <v>168</v>
      </c>
      <c r="B4254" t="s">
        <v>214</v>
      </c>
      <c r="C4254" t="s">
        <v>215</v>
      </c>
      <c r="D4254" t="s">
        <v>86</v>
      </c>
      <c r="E4254" t="s">
        <v>22</v>
      </c>
      <c r="F4254">
        <v>287520</v>
      </c>
      <c r="G4254">
        <v>9211</v>
      </c>
      <c r="H4254">
        <v>20</v>
      </c>
      <c r="I4254">
        <v>32.72</v>
      </c>
      <c r="J4254">
        <v>103300</v>
      </c>
      <c r="K4254">
        <v>29.41333333</v>
      </c>
    </row>
    <row r="4255" spans="1:11" x14ac:dyDescent="0.55000000000000004">
      <c r="A4255" t="s">
        <v>168</v>
      </c>
      <c r="B4255" t="s">
        <v>214</v>
      </c>
      <c r="C4255" t="s">
        <v>216</v>
      </c>
      <c r="D4255" t="s">
        <v>86</v>
      </c>
      <c r="E4255" t="s">
        <v>22</v>
      </c>
      <c r="F4255">
        <v>124328.34</v>
      </c>
      <c r="G4255">
        <v>1357</v>
      </c>
      <c r="H4255">
        <v>51</v>
      </c>
      <c r="I4255">
        <v>96.44</v>
      </c>
      <c r="J4255">
        <v>55121.34</v>
      </c>
      <c r="K4255">
        <v>91.62</v>
      </c>
    </row>
    <row r="4256" spans="1:11" x14ac:dyDescent="0.55000000000000004">
      <c r="A4256" t="s">
        <v>168</v>
      </c>
      <c r="B4256" t="s">
        <v>214</v>
      </c>
      <c r="C4256" t="s">
        <v>216</v>
      </c>
      <c r="D4256" t="s">
        <v>86</v>
      </c>
      <c r="E4256" t="s">
        <v>87</v>
      </c>
      <c r="F4256">
        <v>23912.82</v>
      </c>
      <c r="G4256">
        <v>261</v>
      </c>
      <c r="H4256">
        <v>51</v>
      </c>
      <c r="I4256">
        <v>96.44</v>
      </c>
      <c r="J4256">
        <v>10601.82</v>
      </c>
      <c r="K4256">
        <v>91.62</v>
      </c>
    </row>
    <row r="4257" spans="1:11" x14ac:dyDescent="0.55000000000000004">
      <c r="A4257" t="s">
        <v>168</v>
      </c>
      <c r="B4257" t="s">
        <v>214</v>
      </c>
      <c r="C4257" t="s">
        <v>217</v>
      </c>
      <c r="D4257" t="s">
        <v>86</v>
      </c>
      <c r="E4257" t="s">
        <v>22</v>
      </c>
      <c r="F4257">
        <v>389178.9</v>
      </c>
      <c r="G4257">
        <v>4138</v>
      </c>
      <c r="H4257">
        <v>65</v>
      </c>
      <c r="I4257">
        <v>99</v>
      </c>
      <c r="J4257">
        <v>120208.9</v>
      </c>
      <c r="K4257">
        <v>94.05</v>
      </c>
    </row>
    <row r="4258" spans="1:11" x14ac:dyDescent="0.55000000000000004">
      <c r="A4258" t="s">
        <v>168</v>
      </c>
      <c r="B4258" t="s">
        <v>214</v>
      </c>
      <c r="C4258" t="s">
        <v>218</v>
      </c>
      <c r="D4258" t="s">
        <v>86</v>
      </c>
      <c r="E4258" t="s">
        <v>22</v>
      </c>
      <c r="F4258">
        <v>480353.68</v>
      </c>
      <c r="G4258">
        <v>1454</v>
      </c>
      <c r="H4258">
        <v>176.47</v>
      </c>
      <c r="I4258">
        <v>359.6</v>
      </c>
      <c r="J4258">
        <v>223766.3</v>
      </c>
      <c r="K4258">
        <v>330.38249999999999</v>
      </c>
    </row>
    <row r="4259" spans="1:11" x14ac:dyDescent="0.55000000000000004">
      <c r="A4259" t="s">
        <v>168</v>
      </c>
      <c r="B4259" t="s">
        <v>214</v>
      </c>
      <c r="C4259" t="s">
        <v>219</v>
      </c>
      <c r="D4259" t="s">
        <v>86</v>
      </c>
      <c r="E4259" t="s">
        <v>22</v>
      </c>
      <c r="F4259">
        <v>377095</v>
      </c>
      <c r="G4259">
        <v>1969</v>
      </c>
      <c r="H4259">
        <v>156.44297619</v>
      </c>
      <c r="I4259">
        <v>246.42857143000001</v>
      </c>
      <c r="J4259">
        <v>139261.22</v>
      </c>
      <c r="K4259">
        <v>246.42857143000001</v>
      </c>
    </row>
    <row r="4260" spans="1:11" x14ac:dyDescent="0.55000000000000004">
      <c r="A4260" t="s">
        <v>168</v>
      </c>
      <c r="B4260" t="s">
        <v>214</v>
      </c>
      <c r="C4260" t="s">
        <v>220</v>
      </c>
      <c r="D4260" t="s">
        <v>86</v>
      </c>
      <c r="E4260" t="s">
        <v>22</v>
      </c>
      <c r="F4260">
        <v>88784</v>
      </c>
      <c r="G4260">
        <v>248</v>
      </c>
      <c r="H4260">
        <v>230.80809524</v>
      </c>
      <c r="I4260">
        <v>358</v>
      </c>
      <c r="J4260">
        <v>31454.68</v>
      </c>
      <c r="K4260">
        <v>358</v>
      </c>
    </row>
    <row r="4261" spans="1:11" x14ac:dyDescent="0.55000000000000004">
      <c r="A4261" t="s">
        <v>168</v>
      </c>
      <c r="B4261" t="s">
        <v>214</v>
      </c>
      <c r="C4261" t="s">
        <v>221</v>
      </c>
      <c r="D4261" t="s">
        <v>86</v>
      </c>
      <c r="E4261" t="s">
        <v>22</v>
      </c>
      <c r="F4261">
        <v>96585</v>
      </c>
      <c r="G4261">
        <v>411</v>
      </c>
      <c r="H4261">
        <v>152.84214286</v>
      </c>
      <c r="I4261">
        <v>235</v>
      </c>
      <c r="J4261">
        <v>33729.160000000003</v>
      </c>
      <c r="K4261">
        <v>235</v>
      </c>
    </row>
    <row r="4262" spans="1:11" x14ac:dyDescent="0.55000000000000004">
      <c r="A4262" t="s">
        <v>168</v>
      </c>
      <c r="B4262" t="s">
        <v>169</v>
      </c>
      <c r="C4262" t="s">
        <v>170</v>
      </c>
      <c r="D4262" t="s">
        <v>88</v>
      </c>
      <c r="E4262" t="s">
        <v>22</v>
      </c>
      <c r="F4262">
        <v>149090.5</v>
      </c>
      <c r="G4262">
        <v>3102</v>
      </c>
      <c r="H4262">
        <v>30</v>
      </c>
      <c r="I4262">
        <v>48.88</v>
      </c>
      <c r="J4262">
        <v>56030.5</v>
      </c>
      <c r="K4262">
        <v>48.209473680000002</v>
      </c>
    </row>
    <row r="4263" spans="1:11" x14ac:dyDescent="0.55000000000000004">
      <c r="A4263" t="s">
        <v>168</v>
      </c>
      <c r="B4263" t="s">
        <v>169</v>
      </c>
      <c r="C4263" t="s">
        <v>170</v>
      </c>
      <c r="D4263" t="s">
        <v>88</v>
      </c>
      <c r="E4263" t="s">
        <v>89</v>
      </c>
      <c r="F4263">
        <v>5508.5</v>
      </c>
      <c r="G4263">
        <v>115</v>
      </c>
      <c r="H4263">
        <v>30</v>
      </c>
      <c r="I4263">
        <v>48.88</v>
      </c>
      <c r="J4263">
        <v>2058.5</v>
      </c>
      <c r="K4263">
        <v>47.9</v>
      </c>
    </row>
    <row r="4264" spans="1:11" x14ac:dyDescent="0.55000000000000004">
      <c r="A4264" t="s">
        <v>168</v>
      </c>
      <c r="B4264" t="s">
        <v>169</v>
      </c>
      <c r="C4264" t="s">
        <v>171</v>
      </c>
      <c r="D4264" t="s">
        <v>88</v>
      </c>
      <c r="E4264" t="s">
        <v>22</v>
      </c>
      <c r="F4264">
        <v>47794.16</v>
      </c>
      <c r="G4264">
        <v>1172</v>
      </c>
      <c r="H4264">
        <v>20</v>
      </c>
      <c r="I4264">
        <v>41.61</v>
      </c>
      <c r="J4264">
        <v>24354.16</v>
      </c>
      <c r="K4264">
        <v>40.78</v>
      </c>
    </row>
    <row r="4265" spans="1:11" x14ac:dyDescent="0.55000000000000004">
      <c r="A4265" t="s">
        <v>168</v>
      </c>
      <c r="B4265" t="s">
        <v>169</v>
      </c>
      <c r="C4265" t="s">
        <v>172</v>
      </c>
      <c r="D4265" t="s">
        <v>88</v>
      </c>
      <c r="E4265" t="s">
        <v>22</v>
      </c>
      <c r="F4265">
        <v>210873.34</v>
      </c>
      <c r="G4265">
        <v>2722</v>
      </c>
      <c r="H4265">
        <v>39</v>
      </c>
      <c r="I4265">
        <v>81.55</v>
      </c>
      <c r="J4265">
        <v>104715.34</v>
      </c>
      <c r="K4265">
        <v>77.47</v>
      </c>
    </row>
    <row r="4266" spans="1:11" x14ac:dyDescent="0.55000000000000004">
      <c r="A4266" t="s">
        <v>168</v>
      </c>
      <c r="B4266" t="s">
        <v>169</v>
      </c>
      <c r="C4266" t="s">
        <v>172</v>
      </c>
      <c r="D4266" t="s">
        <v>88</v>
      </c>
      <c r="E4266" t="s">
        <v>71</v>
      </c>
      <c r="F4266">
        <v>7127.24</v>
      </c>
      <c r="G4266">
        <v>92</v>
      </c>
      <c r="H4266">
        <v>39</v>
      </c>
      <c r="I4266">
        <v>81.55</v>
      </c>
      <c r="J4266">
        <v>3539.24</v>
      </c>
      <c r="K4266">
        <v>77.47</v>
      </c>
    </row>
    <row r="4267" spans="1:11" x14ac:dyDescent="0.55000000000000004">
      <c r="A4267" t="s">
        <v>168</v>
      </c>
      <c r="B4267" t="s">
        <v>169</v>
      </c>
      <c r="C4267" t="s">
        <v>173</v>
      </c>
      <c r="D4267" t="s">
        <v>88</v>
      </c>
      <c r="E4267" t="s">
        <v>22</v>
      </c>
      <c r="F4267">
        <v>35853.18</v>
      </c>
      <c r="G4267">
        <v>380</v>
      </c>
      <c r="H4267">
        <v>45</v>
      </c>
      <c r="I4267">
        <v>98.01</v>
      </c>
      <c r="J4267">
        <v>18753.18</v>
      </c>
      <c r="K4267">
        <v>94.37</v>
      </c>
    </row>
    <row r="4268" spans="1:11" x14ac:dyDescent="0.55000000000000004">
      <c r="A4268" t="s">
        <v>168</v>
      </c>
      <c r="B4268" t="s">
        <v>169</v>
      </c>
      <c r="C4268" t="s">
        <v>174</v>
      </c>
      <c r="D4268" t="s">
        <v>88</v>
      </c>
      <c r="E4268" t="s">
        <v>22</v>
      </c>
      <c r="F4268">
        <v>78304.800000000003</v>
      </c>
      <c r="G4268">
        <v>280</v>
      </c>
      <c r="H4268">
        <v>116.19</v>
      </c>
      <c r="I4268">
        <v>294.38</v>
      </c>
      <c r="J4268">
        <v>45771.6</v>
      </c>
      <c r="K4268">
        <v>279.66000000000003</v>
      </c>
    </row>
    <row r="4269" spans="1:11" x14ac:dyDescent="0.55000000000000004">
      <c r="A4269" t="s">
        <v>168</v>
      </c>
      <c r="B4269" t="s">
        <v>169</v>
      </c>
      <c r="C4269" t="s">
        <v>175</v>
      </c>
      <c r="D4269" t="s">
        <v>88</v>
      </c>
      <c r="E4269" t="s">
        <v>22</v>
      </c>
      <c r="F4269">
        <v>510197</v>
      </c>
      <c r="G4269">
        <v>6989</v>
      </c>
      <c r="H4269">
        <v>41.548737860000003</v>
      </c>
      <c r="I4269">
        <v>73</v>
      </c>
      <c r="J4269">
        <v>219908.82</v>
      </c>
      <c r="K4269">
        <v>73</v>
      </c>
    </row>
    <row r="4270" spans="1:11" x14ac:dyDescent="0.55000000000000004">
      <c r="A4270" t="s">
        <v>168</v>
      </c>
      <c r="B4270" t="s">
        <v>169</v>
      </c>
      <c r="C4270" t="s">
        <v>176</v>
      </c>
      <c r="D4270" t="s">
        <v>88</v>
      </c>
      <c r="E4270" t="s">
        <v>22</v>
      </c>
      <c r="F4270">
        <v>1139917.2</v>
      </c>
      <c r="G4270">
        <v>4760</v>
      </c>
      <c r="H4270">
        <v>131.75198757999999</v>
      </c>
      <c r="I4270">
        <v>240.42472050000001</v>
      </c>
      <c r="J4270">
        <v>517940.38</v>
      </c>
      <c r="K4270">
        <v>240.42472050000001</v>
      </c>
    </row>
    <row r="4271" spans="1:11" x14ac:dyDescent="0.55000000000000004">
      <c r="A4271" t="s">
        <v>168</v>
      </c>
      <c r="B4271" t="s">
        <v>169</v>
      </c>
      <c r="C4271" t="s">
        <v>177</v>
      </c>
      <c r="D4271" t="s">
        <v>88</v>
      </c>
      <c r="E4271" t="s">
        <v>22</v>
      </c>
      <c r="F4271">
        <v>436154.8</v>
      </c>
      <c r="G4271">
        <v>2587</v>
      </c>
      <c r="H4271">
        <v>85.890612239999996</v>
      </c>
      <c r="I4271">
        <v>168.65510204</v>
      </c>
      <c r="J4271">
        <v>214089.94</v>
      </c>
      <c r="K4271">
        <v>168.65510204</v>
      </c>
    </row>
    <row r="4272" spans="1:11" x14ac:dyDescent="0.55000000000000004">
      <c r="A4272" t="s">
        <v>168</v>
      </c>
      <c r="B4272" t="s">
        <v>169</v>
      </c>
      <c r="C4272" t="s">
        <v>178</v>
      </c>
      <c r="D4272" t="s">
        <v>88</v>
      </c>
      <c r="E4272" t="s">
        <v>22</v>
      </c>
      <c r="F4272">
        <v>491399.7</v>
      </c>
      <c r="G4272">
        <v>10389</v>
      </c>
      <c r="H4272">
        <v>28.35902913</v>
      </c>
      <c r="I4272">
        <v>47.3</v>
      </c>
      <c r="J4272">
        <v>196854.62</v>
      </c>
      <c r="K4272">
        <v>47.3</v>
      </c>
    </row>
    <row r="4273" spans="1:11" x14ac:dyDescent="0.55000000000000004">
      <c r="A4273" t="s">
        <v>168</v>
      </c>
      <c r="B4273" t="s">
        <v>169</v>
      </c>
      <c r="C4273" t="s">
        <v>179</v>
      </c>
      <c r="D4273" t="s">
        <v>88</v>
      </c>
      <c r="E4273" t="s">
        <v>22</v>
      </c>
      <c r="F4273">
        <v>847333.8</v>
      </c>
      <c r="G4273">
        <v>4359</v>
      </c>
      <c r="H4273">
        <v>105.38565517000001</v>
      </c>
      <c r="I4273">
        <v>195.15655172000001</v>
      </c>
      <c r="J4273">
        <v>390575.42</v>
      </c>
      <c r="K4273">
        <v>195.15655172000001</v>
      </c>
    </row>
    <row r="4274" spans="1:11" x14ac:dyDescent="0.55000000000000004">
      <c r="A4274" t="s">
        <v>168</v>
      </c>
      <c r="B4274" t="s">
        <v>169</v>
      </c>
      <c r="C4274" t="s">
        <v>180</v>
      </c>
      <c r="D4274" t="s">
        <v>88</v>
      </c>
      <c r="E4274" t="s">
        <v>22</v>
      </c>
      <c r="F4274">
        <v>599238.40000000002</v>
      </c>
      <c r="G4274">
        <v>2273</v>
      </c>
      <c r="H4274">
        <v>149.85353534999999</v>
      </c>
      <c r="I4274">
        <v>265.15404039999999</v>
      </c>
      <c r="J4274">
        <v>260879.86</v>
      </c>
      <c r="K4274">
        <v>265.15404039999999</v>
      </c>
    </row>
    <row r="4275" spans="1:11" x14ac:dyDescent="0.55000000000000004">
      <c r="A4275" t="s">
        <v>168</v>
      </c>
      <c r="B4275" t="s">
        <v>169</v>
      </c>
      <c r="C4275" t="s">
        <v>181</v>
      </c>
      <c r="D4275" t="s">
        <v>88</v>
      </c>
      <c r="E4275" t="s">
        <v>22</v>
      </c>
      <c r="F4275">
        <v>176957.4</v>
      </c>
      <c r="G4275">
        <v>1335</v>
      </c>
      <c r="H4275">
        <v>70.360540540000002</v>
      </c>
      <c r="I4275">
        <v>131.0527027</v>
      </c>
      <c r="J4275">
        <v>82666.06</v>
      </c>
      <c r="K4275">
        <v>131.0527027</v>
      </c>
    </row>
    <row r="4276" spans="1:11" x14ac:dyDescent="0.55000000000000004">
      <c r="A4276" t="s">
        <v>168</v>
      </c>
      <c r="B4276" t="s">
        <v>169</v>
      </c>
      <c r="C4276" t="s">
        <v>182</v>
      </c>
      <c r="D4276" t="s">
        <v>88</v>
      </c>
      <c r="E4276" t="s">
        <v>22</v>
      </c>
      <c r="F4276">
        <v>242461.4</v>
      </c>
      <c r="G4276">
        <v>2152</v>
      </c>
      <c r="H4276">
        <v>64.816000000000003</v>
      </c>
      <c r="I4276">
        <v>112.43377778</v>
      </c>
      <c r="J4276">
        <v>102638.78</v>
      </c>
      <c r="K4276">
        <v>112.43377778</v>
      </c>
    </row>
    <row r="4277" spans="1:11" x14ac:dyDescent="0.55000000000000004">
      <c r="A4277" t="s">
        <v>168</v>
      </c>
      <c r="B4277" t="s">
        <v>183</v>
      </c>
      <c r="C4277" t="s">
        <v>184</v>
      </c>
      <c r="D4277" t="s">
        <v>88</v>
      </c>
      <c r="E4277" t="s">
        <v>22</v>
      </c>
      <c r="F4277">
        <v>302733.53999999998</v>
      </c>
      <c r="G4277">
        <v>5069</v>
      </c>
      <c r="H4277">
        <v>25.7</v>
      </c>
      <c r="I4277">
        <v>61.84</v>
      </c>
      <c r="J4277">
        <v>172460.24</v>
      </c>
      <c r="K4277">
        <v>60.169523810000001</v>
      </c>
    </row>
    <row r="4278" spans="1:11" x14ac:dyDescent="0.55000000000000004">
      <c r="A4278" t="s">
        <v>168</v>
      </c>
      <c r="B4278" t="s">
        <v>183</v>
      </c>
      <c r="C4278" t="s">
        <v>184</v>
      </c>
      <c r="D4278" t="s">
        <v>88</v>
      </c>
      <c r="E4278" t="s">
        <v>89</v>
      </c>
      <c r="F4278">
        <v>8336.76</v>
      </c>
      <c r="G4278">
        <v>138</v>
      </c>
      <c r="H4278">
        <v>25.7</v>
      </c>
      <c r="I4278">
        <v>61.84</v>
      </c>
      <c r="J4278">
        <v>4790.16</v>
      </c>
      <c r="K4278">
        <v>60.6</v>
      </c>
    </row>
    <row r="4279" spans="1:11" x14ac:dyDescent="0.55000000000000004">
      <c r="A4279" t="s">
        <v>168</v>
      </c>
      <c r="B4279" t="s">
        <v>183</v>
      </c>
      <c r="C4279" t="s">
        <v>185</v>
      </c>
      <c r="D4279" t="s">
        <v>88</v>
      </c>
      <c r="E4279" t="s">
        <v>22</v>
      </c>
      <c r="F4279">
        <v>131442.9</v>
      </c>
      <c r="G4279">
        <v>1345</v>
      </c>
      <c r="H4279">
        <v>49.69</v>
      </c>
      <c r="I4279">
        <v>108.38461538</v>
      </c>
      <c r="J4279">
        <v>64609.85</v>
      </c>
      <c r="K4279">
        <v>100.00384615</v>
      </c>
    </row>
    <row r="4280" spans="1:11" x14ac:dyDescent="0.55000000000000004">
      <c r="A4280" t="s">
        <v>168</v>
      </c>
      <c r="B4280" t="s">
        <v>183</v>
      </c>
      <c r="C4280" t="s">
        <v>185</v>
      </c>
      <c r="D4280" t="s">
        <v>88</v>
      </c>
      <c r="E4280" t="s">
        <v>89</v>
      </c>
      <c r="F4280">
        <v>3094.3</v>
      </c>
      <c r="G4280">
        <v>29</v>
      </c>
      <c r="H4280">
        <v>49.69</v>
      </c>
      <c r="I4280">
        <v>110</v>
      </c>
      <c r="J4280">
        <v>1653.29</v>
      </c>
      <c r="K4280">
        <v>106.7</v>
      </c>
    </row>
    <row r="4281" spans="1:11" x14ac:dyDescent="0.55000000000000004">
      <c r="A4281" t="s">
        <v>168</v>
      </c>
      <c r="B4281" t="s">
        <v>183</v>
      </c>
      <c r="C4281" t="s">
        <v>186</v>
      </c>
      <c r="D4281" t="s">
        <v>88</v>
      </c>
      <c r="E4281" t="s">
        <v>27</v>
      </c>
      <c r="F4281">
        <v>3963.38</v>
      </c>
      <c r="G4281">
        <v>34</v>
      </c>
      <c r="H4281">
        <v>58.88</v>
      </c>
      <c r="I4281">
        <v>122.7</v>
      </c>
      <c r="J4281">
        <v>1961.46</v>
      </c>
      <c r="K4281">
        <v>116.57</v>
      </c>
    </row>
    <row r="4282" spans="1:11" x14ac:dyDescent="0.55000000000000004">
      <c r="A4282" t="s">
        <v>168</v>
      </c>
      <c r="B4282" t="s">
        <v>183</v>
      </c>
      <c r="C4282" t="s">
        <v>186</v>
      </c>
      <c r="D4282" t="s">
        <v>88</v>
      </c>
      <c r="E4282" t="s">
        <v>22</v>
      </c>
      <c r="F4282">
        <v>461850.31</v>
      </c>
      <c r="G4282">
        <v>3947</v>
      </c>
      <c r="H4282">
        <v>58.88</v>
      </c>
      <c r="I4282">
        <v>122.7</v>
      </c>
      <c r="J4282">
        <v>229450.95</v>
      </c>
      <c r="K4282">
        <v>117.42918919</v>
      </c>
    </row>
    <row r="4283" spans="1:11" x14ac:dyDescent="0.55000000000000004">
      <c r="A4283" t="s">
        <v>168</v>
      </c>
      <c r="B4283" t="s">
        <v>183</v>
      </c>
      <c r="C4283" t="s">
        <v>186</v>
      </c>
      <c r="D4283" t="s">
        <v>88</v>
      </c>
      <c r="E4283" t="s">
        <v>89</v>
      </c>
      <c r="F4283">
        <v>3451.58</v>
      </c>
      <c r="G4283">
        <v>29</v>
      </c>
      <c r="H4283">
        <v>58.88</v>
      </c>
      <c r="I4283">
        <v>122.7</v>
      </c>
      <c r="J4283">
        <v>1744.06</v>
      </c>
      <c r="K4283">
        <v>119.02</v>
      </c>
    </row>
    <row r="4284" spans="1:11" x14ac:dyDescent="0.55000000000000004">
      <c r="A4284" t="s">
        <v>168</v>
      </c>
      <c r="B4284" t="s">
        <v>183</v>
      </c>
      <c r="C4284" t="s">
        <v>186</v>
      </c>
      <c r="D4284" t="s">
        <v>88</v>
      </c>
      <c r="E4284" t="s">
        <v>71</v>
      </c>
      <c r="F4284">
        <v>3213.54</v>
      </c>
      <c r="G4284">
        <v>27</v>
      </c>
      <c r="H4284">
        <v>58.88</v>
      </c>
      <c r="I4284">
        <v>122.7</v>
      </c>
      <c r="J4284">
        <v>1623.78</v>
      </c>
      <c r="K4284">
        <v>119.02</v>
      </c>
    </row>
    <row r="4285" spans="1:11" x14ac:dyDescent="0.55000000000000004">
      <c r="A4285" t="s">
        <v>168</v>
      </c>
      <c r="B4285" t="s">
        <v>183</v>
      </c>
      <c r="C4285" t="s">
        <v>187</v>
      </c>
      <c r="D4285" t="s">
        <v>88</v>
      </c>
      <c r="E4285" t="s">
        <v>22</v>
      </c>
      <c r="F4285">
        <v>27907.3</v>
      </c>
      <c r="G4285">
        <v>333</v>
      </c>
      <c r="H4285">
        <v>40.407499999999999</v>
      </c>
      <c r="I4285">
        <v>95.62</v>
      </c>
      <c r="J4285">
        <v>14459.44</v>
      </c>
      <c r="K4285">
        <v>84.186250000000001</v>
      </c>
    </row>
    <row r="4286" spans="1:11" x14ac:dyDescent="0.55000000000000004">
      <c r="A4286" t="s">
        <v>168</v>
      </c>
      <c r="B4286" t="s">
        <v>183</v>
      </c>
      <c r="C4286" t="s">
        <v>188</v>
      </c>
      <c r="D4286" t="s">
        <v>88</v>
      </c>
      <c r="E4286" t="s">
        <v>22</v>
      </c>
      <c r="F4286">
        <v>29808.32</v>
      </c>
      <c r="G4286">
        <v>208</v>
      </c>
      <c r="H4286">
        <v>72.5</v>
      </c>
      <c r="I4286">
        <v>148.30000000000001</v>
      </c>
      <c r="J4286">
        <v>14728.32</v>
      </c>
      <c r="K4286">
        <v>143.42714286</v>
      </c>
    </row>
    <row r="4287" spans="1:11" x14ac:dyDescent="0.55000000000000004">
      <c r="A4287" t="s">
        <v>168</v>
      </c>
      <c r="B4287" t="s">
        <v>183</v>
      </c>
      <c r="C4287" t="s">
        <v>189</v>
      </c>
      <c r="D4287" t="s">
        <v>88</v>
      </c>
      <c r="E4287" t="s">
        <v>22</v>
      </c>
      <c r="F4287">
        <v>342877.5</v>
      </c>
      <c r="G4287">
        <v>4991</v>
      </c>
      <c r="H4287">
        <v>37.004150940000002</v>
      </c>
      <c r="I4287">
        <v>68.490566040000004</v>
      </c>
      <c r="J4287">
        <v>157057.04</v>
      </c>
      <c r="K4287">
        <v>68.490566040000004</v>
      </c>
    </row>
    <row r="4288" spans="1:11" x14ac:dyDescent="0.55000000000000004">
      <c r="A4288" t="s">
        <v>168</v>
      </c>
      <c r="B4288" t="s">
        <v>183</v>
      </c>
      <c r="C4288" t="s">
        <v>190</v>
      </c>
      <c r="D4288" t="s">
        <v>88</v>
      </c>
      <c r="E4288" t="s">
        <v>22</v>
      </c>
      <c r="F4288">
        <v>466800.4</v>
      </c>
      <c r="G4288">
        <v>12188</v>
      </c>
      <c r="H4288">
        <v>24.732592589999999</v>
      </c>
      <c r="I4288">
        <v>38.299999999999997</v>
      </c>
      <c r="J4288">
        <v>165564.22</v>
      </c>
      <c r="K4288">
        <v>38.299999999999997</v>
      </c>
    </row>
    <row r="4289" spans="1:11" x14ac:dyDescent="0.55000000000000004">
      <c r="A4289" t="s">
        <v>168</v>
      </c>
      <c r="B4289" t="s">
        <v>183</v>
      </c>
      <c r="C4289" t="s">
        <v>191</v>
      </c>
      <c r="D4289" t="s">
        <v>88</v>
      </c>
      <c r="E4289" t="s">
        <v>22</v>
      </c>
      <c r="F4289">
        <v>866704</v>
      </c>
      <c r="G4289">
        <v>28477</v>
      </c>
      <c r="H4289">
        <v>21.254365079999999</v>
      </c>
      <c r="I4289">
        <v>32.43309524</v>
      </c>
      <c r="J4289">
        <v>294674.38</v>
      </c>
      <c r="K4289">
        <v>32.43309524</v>
      </c>
    </row>
    <row r="4290" spans="1:11" x14ac:dyDescent="0.55000000000000004">
      <c r="A4290" t="s">
        <v>168</v>
      </c>
      <c r="B4290" t="s">
        <v>183</v>
      </c>
      <c r="C4290" t="s">
        <v>192</v>
      </c>
      <c r="D4290" t="s">
        <v>88</v>
      </c>
      <c r="E4290" t="s">
        <v>22</v>
      </c>
      <c r="F4290">
        <v>370726.65</v>
      </c>
      <c r="G4290">
        <v>8153</v>
      </c>
      <c r="H4290">
        <v>29.64767857</v>
      </c>
      <c r="I4290">
        <v>45.97142857</v>
      </c>
      <c r="J4290">
        <v>132375.57999999999</v>
      </c>
      <c r="K4290">
        <v>45.97142857</v>
      </c>
    </row>
    <row r="4291" spans="1:11" x14ac:dyDescent="0.55000000000000004">
      <c r="A4291" t="s">
        <v>168</v>
      </c>
      <c r="B4291" t="s">
        <v>183</v>
      </c>
      <c r="C4291" t="s">
        <v>193</v>
      </c>
      <c r="D4291" t="s">
        <v>88</v>
      </c>
      <c r="E4291" t="s">
        <v>22</v>
      </c>
      <c r="F4291">
        <v>422386.25</v>
      </c>
      <c r="G4291">
        <v>19877</v>
      </c>
      <c r="H4291">
        <v>12.429833329999999</v>
      </c>
      <c r="I4291">
        <v>21.25</v>
      </c>
      <c r="J4291">
        <v>175432.91</v>
      </c>
      <c r="K4291">
        <v>21.25</v>
      </c>
    </row>
    <row r="4292" spans="1:11" x14ac:dyDescent="0.55000000000000004">
      <c r="A4292" t="s">
        <v>168</v>
      </c>
      <c r="B4292" t="s">
        <v>183</v>
      </c>
      <c r="C4292" t="s">
        <v>194</v>
      </c>
      <c r="D4292" t="s">
        <v>88</v>
      </c>
      <c r="E4292" t="s">
        <v>22</v>
      </c>
      <c r="F4292">
        <v>1192130.45</v>
      </c>
      <c r="G4292">
        <v>17440</v>
      </c>
      <c r="H4292">
        <v>38.239090910000002</v>
      </c>
      <c r="I4292">
        <v>68.592727269999997</v>
      </c>
      <c r="J4292">
        <v>528862.44999999995</v>
      </c>
      <c r="K4292">
        <v>68.592727269999997</v>
      </c>
    </row>
    <row r="4293" spans="1:11" x14ac:dyDescent="0.55000000000000004">
      <c r="A4293" t="s">
        <v>168</v>
      </c>
      <c r="B4293" t="s">
        <v>183</v>
      </c>
      <c r="C4293" t="s">
        <v>195</v>
      </c>
      <c r="D4293" t="s">
        <v>88</v>
      </c>
      <c r="E4293" t="s">
        <v>22</v>
      </c>
      <c r="F4293">
        <v>898946.95</v>
      </c>
      <c r="G4293">
        <v>10301</v>
      </c>
      <c r="H4293">
        <v>43.606299210000003</v>
      </c>
      <c r="I4293">
        <v>87.768503940000002</v>
      </c>
      <c r="J4293">
        <v>453486.52</v>
      </c>
      <c r="K4293">
        <v>87.768503940000002</v>
      </c>
    </row>
    <row r="4294" spans="1:11" x14ac:dyDescent="0.55000000000000004">
      <c r="A4294" t="s">
        <v>168</v>
      </c>
      <c r="B4294" t="s">
        <v>183</v>
      </c>
      <c r="C4294" t="s">
        <v>196</v>
      </c>
      <c r="D4294" t="s">
        <v>88</v>
      </c>
      <c r="E4294" t="s">
        <v>22</v>
      </c>
      <c r="F4294">
        <v>249697</v>
      </c>
      <c r="G4294">
        <v>4935</v>
      </c>
      <c r="H4294">
        <v>30.582608700000002</v>
      </c>
      <c r="I4294">
        <v>50.577173909999999</v>
      </c>
      <c r="J4294">
        <v>98540.33</v>
      </c>
      <c r="K4294">
        <v>50.577173909999999</v>
      </c>
    </row>
    <row r="4295" spans="1:11" x14ac:dyDescent="0.55000000000000004">
      <c r="A4295" t="s">
        <v>168</v>
      </c>
      <c r="B4295" t="s">
        <v>183</v>
      </c>
      <c r="C4295" t="s">
        <v>197</v>
      </c>
      <c r="D4295" t="s">
        <v>88</v>
      </c>
      <c r="E4295" t="s">
        <v>22</v>
      </c>
      <c r="F4295">
        <v>930850.3</v>
      </c>
      <c r="G4295">
        <v>27213</v>
      </c>
      <c r="H4295">
        <v>22.68614754</v>
      </c>
      <c r="I4295">
        <v>34.211885250000002</v>
      </c>
      <c r="J4295">
        <v>313754.94</v>
      </c>
      <c r="K4295">
        <v>34.211885250000002</v>
      </c>
    </row>
    <row r="4296" spans="1:11" x14ac:dyDescent="0.55000000000000004">
      <c r="A4296" t="s">
        <v>168</v>
      </c>
      <c r="B4296" t="s">
        <v>183</v>
      </c>
      <c r="C4296" t="s">
        <v>198</v>
      </c>
      <c r="D4296" t="s">
        <v>88</v>
      </c>
      <c r="E4296" t="s">
        <v>22</v>
      </c>
      <c r="F4296">
        <v>801024.5</v>
      </c>
      <c r="G4296">
        <v>18715</v>
      </c>
      <c r="H4296">
        <v>24.885206610000001</v>
      </c>
      <c r="I4296">
        <v>42.821157020000001</v>
      </c>
      <c r="J4296">
        <v>334127.01</v>
      </c>
      <c r="K4296">
        <v>42.821157020000001</v>
      </c>
    </row>
    <row r="4297" spans="1:11" x14ac:dyDescent="0.55000000000000004">
      <c r="A4297" t="s">
        <v>168</v>
      </c>
      <c r="B4297" t="s">
        <v>183</v>
      </c>
      <c r="C4297" t="s">
        <v>199</v>
      </c>
      <c r="D4297" t="s">
        <v>88</v>
      </c>
      <c r="E4297" t="s">
        <v>22</v>
      </c>
      <c r="F4297">
        <v>872965.1</v>
      </c>
      <c r="G4297">
        <v>13934</v>
      </c>
      <c r="H4297">
        <v>33.619545449999997</v>
      </c>
      <c r="I4297">
        <v>62.65</v>
      </c>
      <c r="J4297">
        <v>404742.84</v>
      </c>
      <c r="K4297">
        <v>62.65</v>
      </c>
    </row>
    <row r="4298" spans="1:11" x14ac:dyDescent="0.55000000000000004">
      <c r="A4298" t="s">
        <v>168</v>
      </c>
      <c r="B4298" t="s">
        <v>200</v>
      </c>
      <c r="C4298" t="s">
        <v>201</v>
      </c>
      <c r="D4298" t="s">
        <v>88</v>
      </c>
      <c r="E4298" t="s">
        <v>22</v>
      </c>
      <c r="F4298">
        <v>496682.12</v>
      </c>
      <c r="G4298">
        <v>40646</v>
      </c>
      <c r="H4298">
        <v>8.56</v>
      </c>
      <c r="I4298">
        <v>12.78</v>
      </c>
      <c r="J4298">
        <v>148752.35999999999</v>
      </c>
      <c r="K4298">
        <v>12.23142857</v>
      </c>
    </row>
    <row r="4299" spans="1:11" x14ac:dyDescent="0.55000000000000004">
      <c r="A4299" t="s">
        <v>168</v>
      </c>
      <c r="B4299" t="s">
        <v>200</v>
      </c>
      <c r="C4299" t="s">
        <v>202</v>
      </c>
      <c r="D4299" t="s">
        <v>88</v>
      </c>
      <c r="E4299" t="s">
        <v>27</v>
      </c>
      <c r="F4299">
        <v>22499.16</v>
      </c>
      <c r="G4299">
        <v>1394</v>
      </c>
      <c r="H4299">
        <v>11.43</v>
      </c>
      <c r="I4299">
        <v>16.64</v>
      </c>
      <c r="J4299">
        <v>6565.74</v>
      </c>
      <c r="K4299">
        <v>16.14</v>
      </c>
    </row>
    <row r="4300" spans="1:11" x14ac:dyDescent="0.55000000000000004">
      <c r="A4300" t="s">
        <v>168</v>
      </c>
      <c r="B4300" t="s">
        <v>200</v>
      </c>
      <c r="C4300" t="s">
        <v>202</v>
      </c>
      <c r="D4300" t="s">
        <v>88</v>
      </c>
      <c r="E4300" t="s">
        <v>22</v>
      </c>
      <c r="F4300">
        <v>109429.2</v>
      </c>
      <c r="G4300">
        <v>6780</v>
      </c>
      <c r="H4300">
        <v>11.43</v>
      </c>
      <c r="I4300">
        <v>16.64</v>
      </c>
      <c r="J4300">
        <v>31933.8</v>
      </c>
      <c r="K4300">
        <v>16.14</v>
      </c>
    </row>
    <row r="4301" spans="1:11" x14ac:dyDescent="0.55000000000000004">
      <c r="A4301" t="s">
        <v>168</v>
      </c>
      <c r="B4301" t="s">
        <v>200</v>
      </c>
      <c r="C4301" t="s">
        <v>203</v>
      </c>
      <c r="D4301" t="s">
        <v>88</v>
      </c>
      <c r="E4301" t="s">
        <v>22</v>
      </c>
      <c r="F4301">
        <v>376607.52</v>
      </c>
      <c r="G4301">
        <v>3312</v>
      </c>
      <c r="H4301">
        <v>80</v>
      </c>
      <c r="I4301">
        <v>119.69</v>
      </c>
      <c r="J4301">
        <v>111647.52</v>
      </c>
      <c r="K4301">
        <v>113.71</v>
      </c>
    </row>
    <row r="4302" spans="1:11" x14ac:dyDescent="0.55000000000000004">
      <c r="A4302" t="s">
        <v>168</v>
      </c>
      <c r="B4302" t="s">
        <v>200</v>
      </c>
      <c r="C4302" t="s">
        <v>204</v>
      </c>
      <c r="D4302" t="s">
        <v>88</v>
      </c>
      <c r="E4302" t="s">
        <v>27</v>
      </c>
      <c r="F4302">
        <v>44837.91</v>
      </c>
      <c r="G4302">
        <v>1136</v>
      </c>
      <c r="H4302">
        <v>23.53</v>
      </c>
      <c r="I4302">
        <v>40.520000000000003</v>
      </c>
      <c r="J4302">
        <v>18107.830000000002</v>
      </c>
      <c r="K4302">
        <v>39.505000000000003</v>
      </c>
    </row>
    <row r="4303" spans="1:11" x14ac:dyDescent="0.55000000000000004">
      <c r="A4303" t="s">
        <v>168</v>
      </c>
      <c r="B4303" t="s">
        <v>200</v>
      </c>
      <c r="C4303" t="s">
        <v>204</v>
      </c>
      <c r="D4303" t="s">
        <v>88</v>
      </c>
      <c r="E4303" t="s">
        <v>22</v>
      </c>
      <c r="F4303">
        <v>98270.11</v>
      </c>
      <c r="G4303">
        <v>2486</v>
      </c>
      <c r="H4303">
        <v>23.53</v>
      </c>
      <c r="I4303">
        <v>40.520000000000003</v>
      </c>
      <c r="J4303">
        <v>39774.53</v>
      </c>
      <c r="K4303">
        <v>39.545999999999999</v>
      </c>
    </row>
    <row r="4304" spans="1:11" x14ac:dyDescent="0.55000000000000004">
      <c r="A4304" t="s">
        <v>168</v>
      </c>
      <c r="B4304" t="s">
        <v>200</v>
      </c>
      <c r="C4304" t="s">
        <v>205</v>
      </c>
      <c r="D4304" t="s">
        <v>88</v>
      </c>
      <c r="E4304" t="s">
        <v>27</v>
      </c>
      <c r="F4304">
        <v>12713.6</v>
      </c>
      <c r="G4304">
        <v>145</v>
      </c>
      <c r="H4304">
        <v>47</v>
      </c>
      <c r="I4304">
        <v>92.29</v>
      </c>
      <c r="J4304">
        <v>5898.6</v>
      </c>
      <c r="K4304">
        <v>87.68</v>
      </c>
    </row>
    <row r="4305" spans="1:11" x14ac:dyDescent="0.55000000000000004">
      <c r="A4305" t="s">
        <v>168</v>
      </c>
      <c r="B4305" t="s">
        <v>200</v>
      </c>
      <c r="C4305" t="s">
        <v>205</v>
      </c>
      <c r="D4305" t="s">
        <v>88</v>
      </c>
      <c r="E4305" t="s">
        <v>22</v>
      </c>
      <c r="F4305">
        <v>98201.600000000006</v>
      </c>
      <c r="G4305">
        <v>1120</v>
      </c>
      <c r="H4305">
        <v>47</v>
      </c>
      <c r="I4305">
        <v>92.29</v>
      </c>
      <c r="J4305">
        <v>45561.599999999999</v>
      </c>
      <c r="K4305">
        <v>87.68</v>
      </c>
    </row>
    <row r="4306" spans="1:11" x14ac:dyDescent="0.55000000000000004">
      <c r="A4306" t="s">
        <v>168</v>
      </c>
      <c r="B4306" t="s">
        <v>200</v>
      </c>
      <c r="C4306" t="s">
        <v>206</v>
      </c>
      <c r="D4306" t="s">
        <v>88</v>
      </c>
      <c r="E4306" t="s">
        <v>22</v>
      </c>
      <c r="F4306">
        <v>246776.7</v>
      </c>
      <c r="G4306">
        <v>6084</v>
      </c>
      <c r="H4306">
        <v>18.552600000000002</v>
      </c>
      <c r="I4306">
        <v>40.576000000000001</v>
      </c>
      <c r="J4306">
        <v>134023.82999999999</v>
      </c>
      <c r="K4306">
        <v>40.576000000000001</v>
      </c>
    </row>
    <row r="4307" spans="1:11" x14ac:dyDescent="0.55000000000000004">
      <c r="A4307" t="s">
        <v>168</v>
      </c>
      <c r="B4307" t="s">
        <v>200</v>
      </c>
      <c r="C4307" t="s">
        <v>207</v>
      </c>
      <c r="D4307" t="s">
        <v>88</v>
      </c>
      <c r="E4307" t="s">
        <v>22</v>
      </c>
      <c r="F4307">
        <v>261392.7</v>
      </c>
      <c r="G4307">
        <v>20263</v>
      </c>
      <c r="H4307">
        <v>5.1204917999999999</v>
      </c>
      <c r="I4307">
        <v>12.9</v>
      </c>
      <c r="J4307">
        <v>157835.67000000001</v>
      </c>
      <c r="K4307">
        <v>12.9</v>
      </c>
    </row>
    <row r="4308" spans="1:11" x14ac:dyDescent="0.55000000000000004">
      <c r="A4308" t="s">
        <v>168</v>
      </c>
      <c r="B4308" t="s">
        <v>208</v>
      </c>
      <c r="C4308" t="s">
        <v>209</v>
      </c>
      <c r="D4308" t="s">
        <v>88</v>
      </c>
      <c r="E4308" t="s">
        <v>22</v>
      </c>
      <c r="F4308">
        <v>355606.65</v>
      </c>
      <c r="G4308">
        <v>3555</v>
      </c>
      <c r="H4308">
        <v>71.19</v>
      </c>
      <c r="I4308">
        <v>105.29</v>
      </c>
      <c r="J4308">
        <v>102526.2</v>
      </c>
      <c r="K4308">
        <v>100.03</v>
      </c>
    </row>
    <row r="4309" spans="1:11" x14ac:dyDescent="0.55000000000000004">
      <c r="A4309" t="s">
        <v>168</v>
      </c>
      <c r="B4309" t="s">
        <v>208</v>
      </c>
      <c r="C4309" t="s">
        <v>210</v>
      </c>
      <c r="D4309" t="s">
        <v>88</v>
      </c>
      <c r="E4309" t="s">
        <v>27</v>
      </c>
      <c r="F4309">
        <v>77586.600000000006</v>
      </c>
      <c r="G4309">
        <v>609</v>
      </c>
      <c r="H4309">
        <v>92.58</v>
      </c>
      <c r="I4309">
        <v>134.11000000000001</v>
      </c>
      <c r="J4309">
        <v>21205.38</v>
      </c>
      <c r="K4309">
        <v>127.4</v>
      </c>
    </row>
    <row r="4310" spans="1:11" x14ac:dyDescent="0.55000000000000004">
      <c r="A4310" t="s">
        <v>168</v>
      </c>
      <c r="B4310" t="s">
        <v>208</v>
      </c>
      <c r="C4310" t="s">
        <v>210</v>
      </c>
      <c r="D4310" t="s">
        <v>88</v>
      </c>
      <c r="E4310" t="s">
        <v>22</v>
      </c>
      <c r="F4310">
        <v>169442</v>
      </c>
      <c r="G4310">
        <v>1330</v>
      </c>
      <c r="H4310">
        <v>92.58</v>
      </c>
      <c r="I4310">
        <v>134.11000000000001</v>
      </c>
      <c r="J4310">
        <v>46310.6</v>
      </c>
      <c r="K4310">
        <v>127.4</v>
      </c>
    </row>
    <row r="4311" spans="1:11" x14ac:dyDescent="0.55000000000000004">
      <c r="A4311" t="s">
        <v>168</v>
      </c>
      <c r="B4311" t="s">
        <v>208</v>
      </c>
      <c r="C4311" t="s">
        <v>211</v>
      </c>
      <c r="D4311" t="s">
        <v>88</v>
      </c>
      <c r="E4311" t="s">
        <v>22</v>
      </c>
      <c r="F4311">
        <v>225081.38</v>
      </c>
      <c r="G4311">
        <v>1297</v>
      </c>
      <c r="H4311">
        <v>94.12</v>
      </c>
      <c r="I4311">
        <v>182.67</v>
      </c>
      <c r="J4311">
        <v>103007.74</v>
      </c>
      <c r="K4311">
        <v>173.54</v>
      </c>
    </row>
    <row r="4312" spans="1:11" x14ac:dyDescent="0.55000000000000004">
      <c r="A4312" t="s">
        <v>168</v>
      </c>
      <c r="B4312" t="s">
        <v>208</v>
      </c>
      <c r="C4312" t="s">
        <v>212</v>
      </c>
      <c r="D4312" t="s">
        <v>88</v>
      </c>
      <c r="E4312" t="s">
        <v>27</v>
      </c>
      <c r="F4312">
        <v>25115.52</v>
      </c>
      <c r="G4312">
        <v>309</v>
      </c>
      <c r="H4312">
        <v>40</v>
      </c>
      <c r="I4312">
        <v>85.56</v>
      </c>
      <c r="J4312">
        <v>12755.52</v>
      </c>
      <c r="K4312">
        <v>81.28</v>
      </c>
    </row>
    <row r="4313" spans="1:11" x14ac:dyDescent="0.55000000000000004">
      <c r="A4313" t="s">
        <v>168</v>
      </c>
      <c r="B4313" t="s">
        <v>208</v>
      </c>
      <c r="C4313" t="s">
        <v>212</v>
      </c>
      <c r="D4313" t="s">
        <v>88</v>
      </c>
      <c r="E4313" t="s">
        <v>22</v>
      </c>
      <c r="F4313">
        <v>94772.479999999996</v>
      </c>
      <c r="G4313">
        <v>1166</v>
      </c>
      <c r="H4313">
        <v>40</v>
      </c>
      <c r="I4313">
        <v>85.56</v>
      </c>
      <c r="J4313">
        <v>48132.480000000003</v>
      </c>
      <c r="K4313">
        <v>81.28</v>
      </c>
    </row>
    <row r="4314" spans="1:11" x14ac:dyDescent="0.55000000000000004">
      <c r="A4314" t="s">
        <v>168</v>
      </c>
      <c r="B4314" t="s">
        <v>208</v>
      </c>
      <c r="C4314" t="s">
        <v>213</v>
      </c>
      <c r="D4314" t="s">
        <v>88</v>
      </c>
      <c r="E4314" t="s">
        <v>22</v>
      </c>
      <c r="F4314">
        <v>413405.3</v>
      </c>
      <c r="G4314">
        <v>2457</v>
      </c>
      <c r="H4314">
        <v>78.279600000000002</v>
      </c>
      <c r="I4314">
        <v>168.096</v>
      </c>
      <c r="J4314">
        <v>220796.88</v>
      </c>
      <c r="K4314">
        <v>168.096</v>
      </c>
    </row>
    <row r="4315" spans="1:11" x14ac:dyDescent="0.55000000000000004">
      <c r="A4315" t="s">
        <v>168</v>
      </c>
      <c r="B4315" t="s">
        <v>214</v>
      </c>
      <c r="C4315" t="s">
        <v>215</v>
      </c>
      <c r="D4315" t="s">
        <v>88</v>
      </c>
      <c r="E4315" t="s">
        <v>27</v>
      </c>
      <c r="F4315">
        <v>45642.12</v>
      </c>
      <c r="G4315">
        <v>1438</v>
      </c>
      <c r="H4315">
        <v>20</v>
      </c>
      <c r="I4315">
        <v>32.72</v>
      </c>
      <c r="J4315">
        <v>16882.12</v>
      </c>
      <c r="K4315">
        <v>31.74</v>
      </c>
    </row>
    <row r="4316" spans="1:11" x14ac:dyDescent="0.55000000000000004">
      <c r="A4316" t="s">
        <v>168</v>
      </c>
      <c r="B4316" t="s">
        <v>214</v>
      </c>
      <c r="C4316" t="s">
        <v>215</v>
      </c>
      <c r="D4316" t="s">
        <v>88</v>
      </c>
      <c r="E4316" t="s">
        <v>22</v>
      </c>
      <c r="F4316">
        <v>266667.27</v>
      </c>
      <c r="G4316">
        <v>8631</v>
      </c>
      <c r="H4316">
        <v>20</v>
      </c>
      <c r="I4316">
        <v>32.72</v>
      </c>
      <c r="J4316">
        <v>94047.27</v>
      </c>
      <c r="K4316">
        <v>30.055714290000001</v>
      </c>
    </row>
    <row r="4317" spans="1:11" x14ac:dyDescent="0.55000000000000004">
      <c r="A4317" t="s">
        <v>168</v>
      </c>
      <c r="B4317" t="s">
        <v>214</v>
      </c>
      <c r="C4317" t="s">
        <v>216</v>
      </c>
      <c r="D4317" t="s">
        <v>88</v>
      </c>
      <c r="E4317" t="s">
        <v>27</v>
      </c>
      <c r="F4317">
        <v>27119.52</v>
      </c>
      <c r="G4317">
        <v>296</v>
      </c>
      <c r="H4317">
        <v>51</v>
      </c>
      <c r="I4317">
        <v>96.44</v>
      </c>
      <c r="J4317">
        <v>12023.52</v>
      </c>
      <c r="K4317">
        <v>91.62</v>
      </c>
    </row>
    <row r="4318" spans="1:11" x14ac:dyDescent="0.55000000000000004">
      <c r="A4318" t="s">
        <v>168</v>
      </c>
      <c r="B4318" t="s">
        <v>214</v>
      </c>
      <c r="C4318" t="s">
        <v>216</v>
      </c>
      <c r="D4318" t="s">
        <v>88</v>
      </c>
      <c r="E4318" t="s">
        <v>22</v>
      </c>
      <c r="F4318">
        <v>128268</v>
      </c>
      <c r="G4318">
        <v>1400</v>
      </c>
      <c r="H4318">
        <v>51</v>
      </c>
      <c r="I4318">
        <v>96.44</v>
      </c>
      <c r="J4318">
        <v>56868</v>
      </c>
      <c r="K4318">
        <v>91.62</v>
      </c>
    </row>
    <row r="4319" spans="1:11" x14ac:dyDescent="0.55000000000000004">
      <c r="A4319" t="s">
        <v>168</v>
      </c>
      <c r="B4319" t="s">
        <v>214</v>
      </c>
      <c r="C4319" t="s">
        <v>217</v>
      </c>
      <c r="D4319" t="s">
        <v>88</v>
      </c>
      <c r="E4319" t="s">
        <v>27</v>
      </c>
      <c r="F4319">
        <v>66211.199999999997</v>
      </c>
      <c r="G4319">
        <v>704</v>
      </c>
      <c r="H4319">
        <v>65</v>
      </c>
      <c r="I4319">
        <v>99</v>
      </c>
      <c r="J4319">
        <v>20451.2</v>
      </c>
      <c r="K4319">
        <v>94.05</v>
      </c>
    </row>
    <row r="4320" spans="1:11" x14ac:dyDescent="0.55000000000000004">
      <c r="A4320" t="s">
        <v>168</v>
      </c>
      <c r="B4320" t="s">
        <v>214</v>
      </c>
      <c r="C4320" t="s">
        <v>217</v>
      </c>
      <c r="D4320" t="s">
        <v>88</v>
      </c>
      <c r="E4320" t="s">
        <v>22</v>
      </c>
      <c r="F4320">
        <v>249232.5</v>
      </c>
      <c r="G4320">
        <v>2650</v>
      </c>
      <c r="H4320">
        <v>65</v>
      </c>
      <c r="I4320">
        <v>99</v>
      </c>
      <c r="J4320">
        <v>76982.5</v>
      </c>
      <c r="K4320">
        <v>94.05</v>
      </c>
    </row>
    <row r="4321" spans="1:11" x14ac:dyDescent="0.55000000000000004">
      <c r="A4321" t="s">
        <v>168</v>
      </c>
      <c r="B4321" t="s">
        <v>214</v>
      </c>
      <c r="C4321" t="s">
        <v>217</v>
      </c>
      <c r="D4321" t="s">
        <v>88</v>
      </c>
      <c r="E4321" t="s">
        <v>89</v>
      </c>
      <c r="F4321">
        <v>131858.1</v>
      </c>
      <c r="G4321">
        <v>1402</v>
      </c>
      <c r="H4321">
        <v>65</v>
      </c>
      <c r="I4321">
        <v>99</v>
      </c>
      <c r="J4321">
        <v>40728.1</v>
      </c>
      <c r="K4321">
        <v>94.05</v>
      </c>
    </row>
    <row r="4322" spans="1:11" x14ac:dyDescent="0.55000000000000004">
      <c r="A4322" t="s">
        <v>168</v>
      </c>
      <c r="B4322" t="s">
        <v>214</v>
      </c>
      <c r="C4322" t="s">
        <v>218</v>
      </c>
      <c r="D4322" t="s">
        <v>88</v>
      </c>
      <c r="E4322" t="s">
        <v>22</v>
      </c>
      <c r="F4322">
        <v>473089.76</v>
      </c>
      <c r="G4322">
        <v>1438</v>
      </c>
      <c r="H4322">
        <v>176.47</v>
      </c>
      <c r="I4322">
        <v>359.6</v>
      </c>
      <c r="J4322">
        <v>219325.9</v>
      </c>
      <c r="K4322">
        <v>330.38249999999999</v>
      </c>
    </row>
    <row r="4323" spans="1:11" x14ac:dyDescent="0.55000000000000004">
      <c r="A4323" t="s">
        <v>168</v>
      </c>
      <c r="B4323" t="s">
        <v>214</v>
      </c>
      <c r="C4323" t="s">
        <v>219</v>
      </c>
      <c r="D4323" t="s">
        <v>88</v>
      </c>
      <c r="E4323" t="s">
        <v>22</v>
      </c>
      <c r="F4323">
        <v>327234</v>
      </c>
      <c r="G4323">
        <v>1797</v>
      </c>
      <c r="H4323">
        <v>129.88673077000001</v>
      </c>
      <c r="I4323">
        <v>206.44230769000001</v>
      </c>
      <c r="J4323">
        <v>121711.88</v>
      </c>
      <c r="K4323">
        <v>206.44230769000001</v>
      </c>
    </row>
    <row r="4324" spans="1:11" x14ac:dyDescent="0.55000000000000004">
      <c r="A4324" t="s">
        <v>168</v>
      </c>
      <c r="B4324" t="s">
        <v>214</v>
      </c>
      <c r="C4324" t="s">
        <v>220</v>
      </c>
      <c r="D4324" t="s">
        <v>88</v>
      </c>
      <c r="E4324" t="s">
        <v>22</v>
      </c>
      <c r="F4324">
        <v>201912</v>
      </c>
      <c r="G4324">
        <v>564</v>
      </c>
      <c r="H4324">
        <v>230.72355555999999</v>
      </c>
      <c r="I4324">
        <v>358</v>
      </c>
      <c r="J4324">
        <v>71767.33</v>
      </c>
      <c r="K4324">
        <v>358</v>
      </c>
    </row>
    <row r="4325" spans="1:11" x14ac:dyDescent="0.55000000000000004">
      <c r="A4325" t="s">
        <v>168</v>
      </c>
      <c r="B4325" t="s">
        <v>214</v>
      </c>
      <c r="C4325" t="s">
        <v>221</v>
      </c>
      <c r="D4325" t="s">
        <v>88</v>
      </c>
      <c r="E4325" t="s">
        <v>22</v>
      </c>
      <c r="F4325">
        <v>134655</v>
      </c>
      <c r="G4325">
        <v>573</v>
      </c>
      <c r="H4325">
        <v>152.95730768999999</v>
      </c>
      <c r="I4325">
        <v>235</v>
      </c>
      <c r="J4325">
        <v>47021.77</v>
      </c>
      <c r="K4325">
        <v>235</v>
      </c>
    </row>
    <row r="4326" spans="1:11" x14ac:dyDescent="0.55000000000000004">
      <c r="A4326" t="s">
        <v>168</v>
      </c>
      <c r="B4326" t="s">
        <v>169</v>
      </c>
      <c r="C4326" t="s">
        <v>170</v>
      </c>
      <c r="D4326" t="s">
        <v>90</v>
      </c>
      <c r="E4326" t="s">
        <v>22</v>
      </c>
      <c r="F4326">
        <v>134419.84</v>
      </c>
      <c r="G4326">
        <v>2784</v>
      </c>
      <c r="H4326">
        <v>30</v>
      </c>
      <c r="I4326">
        <v>48.88</v>
      </c>
      <c r="J4326">
        <v>50899.839999999997</v>
      </c>
      <c r="K4326">
        <v>48.508333329999999</v>
      </c>
    </row>
    <row r="4327" spans="1:11" x14ac:dyDescent="0.55000000000000004">
      <c r="A4327" t="s">
        <v>168</v>
      </c>
      <c r="B4327" t="s">
        <v>169</v>
      </c>
      <c r="C4327" t="s">
        <v>170</v>
      </c>
      <c r="D4327" t="s">
        <v>90</v>
      </c>
      <c r="E4327" t="s">
        <v>71</v>
      </c>
      <c r="F4327">
        <v>7674.16</v>
      </c>
      <c r="G4327">
        <v>157</v>
      </c>
      <c r="H4327">
        <v>30</v>
      </c>
      <c r="I4327">
        <v>48.88</v>
      </c>
      <c r="J4327">
        <v>2964.16</v>
      </c>
      <c r="K4327">
        <v>48.88</v>
      </c>
    </row>
    <row r="4328" spans="1:11" x14ac:dyDescent="0.55000000000000004">
      <c r="A4328" t="s">
        <v>168</v>
      </c>
      <c r="B4328" t="s">
        <v>169</v>
      </c>
      <c r="C4328" t="s">
        <v>171</v>
      </c>
      <c r="D4328" t="s">
        <v>90</v>
      </c>
      <c r="E4328" t="s">
        <v>22</v>
      </c>
      <c r="F4328">
        <v>36905.9</v>
      </c>
      <c r="G4328">
        <v>905</v>
      </c>
      <c r="H4328">
        <v>20</v>
      </c>
      <c r="I4328">
        <v>41.61</v>
      </c>
      <c r="J4328">
        <v>18805.900000000001</v>
      </c>
      <c r="K4328">
        <v>40.78</v>
      </c>
    </row>
    <row r="4329" spans="1:11" x14ac:dyDescent="0.55000000000000004">
      <c r="A4329" t="s">
        <v>168</v>
      </c>
      <c r="B4329" t="s">
        <v>169</v>
      </c>
      <c r="C4329" t="s">
        <v>171</v>
      </c>
      <c r="D4329" t="s">
        <v>90</v>
      </c>
      <c r="E4329" t="s">
        <v>71</v>
      </c>
      <c r="F4329">
        <v>6687.92</v>
      </c>
      <c r="G4329">
        <v>164</v>
      </c>
      <c r="H4329">
        <v>20</v>
      </c>
      <c r="I4329">
        <v>41.61</v>
      </c>
      <c r="J4329">
        <v>3407.92</v>
      </c>
      <c r="K4329">
        <v>40.78</v>
      </c>
    </row>
    <row r="4330" spans="1:11" x14ac:dyDescent="0.55000000000000004">
      <c r="A4330" t="s">
        <v>168</v>
      </c>
      <c r="B4330" t="s">
        <v>169</v>
      </c>
      <c r="C4330" t="s">
        <v>172</v>
      </c>
      <c r="D4330" t="s">
        <v>90</v>
      </c>
      <c r="E4330" t="s">
        <v>22</v>
      </c>
      <c r="F4330">
        <v>173610.27</v>
      </c>
      <c r="G4330">
        <v>2241</v>
      </c>
      <c r="H4330">
        <v>39</v>
      </c>
      <c r="I4330">
        <v>81.55</v>
      </c>
      <c r="J4330">
        <v>86211.27</v>
      </c>
      <c r="K4330">
        <v>77.47</v>
      </c>
    </row>
    <row r="4331" spans="1:11" x14ac:dyDescent="0.55000000000000004">
      <c r="A4331" t="s">
        <v>168</v>
      </c>
      <c r="B4331" t="s">
        <v>169</v>
      </c>
      <c r="C4331" t="s">
        <v>172</v>
      </c>
      <c r="D4331" t="s">
        <v>90</v>
      </c>
      <c r="E4331" t="s">
        <v>71</v>
      </c>
      <c r="F4331">
        <v>12705.08</v>
      </c>
      <c r="G4331">
        <v>164</v>
      </c>
      <c r="H4331">
        <v>39</v>
      </c>
      <c r="I4331">
        <v>81.55</v>
      </c>
      <c r="J4331">
        <v>6309.08</v>
      </c>
      <c r="K4331">
        <v>77.47</v>
      </c>
    </row>
    <row r="4332" spans="1:11" x14ac:dyDescent="0.55000000000000004">
      <c r="A4332" t="s">
        <v>168</v>
      </c>
      <c r="B4332" t="s">
        <v>169</v>
      </c>
      <c r="C4332" t="s">
        <v>173</v>
      </c>
      <c r="D4332" t="s">
        <v>90</v>
      </c>
      <c r="E4332" t="s">
        <v>22</v>
      </c>
      <c r="F4332">
        <v>22116.98</v>
      </c>
      <c r="G4332">
        <v>230</v>
      </c>
      <c r="H4332">
        <v>45</v>
      </c>
      <c r="I4332">
        <v>98.01</v>
      </c>
      <c r="J4332">
        <v>11766.98</v>
      </c>
      <c r="K4332">
        <v>96.245999999999995</v>
      </c>
    </row>
    <row r="4333" spans="1:11" x14ac:dyDescent="0.55000000000000004">
      <c r="A4333" t="s">
        <v>168</v>
      </c>
      <c r="B4333" t="s">
        <v>169</v>
      </c>
      <c r="C4333" t="s">
        <v>173</v>
      </c>
      <c r="D4333" t="s">
        <v>90</v>
      </c>
      <c r="E4333" t="s">
        <v>71</v>
      </c>
      <c r="F4333">
        <v>9650.09</v>
      </c>
      <c r="G4333">
        <v>101</v>
      </c>
      <c r="H4333">
        <v>45</v>
      </c>
      <c r="I4333">
        <v>98.01</v>
      </c>
      <c r="J4333">
        <v>5105.09</v>
      </c>
      <c r="K4333">
        <v>95.56</v>
      </c>
    </row>
    <row r="4334" spans="1:11" x14ac:dyDescent="0.55000000000000004">
      <c r="A4334" t="s">
        <v>168</v>
      </c>
      <c r="B4334" t="s">
        <v>169</v>
      </c>
      <c r="C4334" t="s">
        <v>174</v>
      </c>
      <c r="D4334" t="s">
        <v>90</v>
      </c>
      <c r="E4334" t="s">
        <v>22</v>
      </c>
      <c r="F4334">
        <v>67677.72</v>
      </c>
      <c r="G4334">
        <v>242</v>
      </c>
      <c r="H4334">
        <v>116.19</v>
      </c>
      <c r="I4334">
        <v>294.38</v>
      </c>
      <c r="J4334">
        <v>39559.74</v>
      </c>
      <c r="K4334">
        <v>279.66000000000003</v>
      </c>
    </row>
    <row r="4335" spans="1:11" x14ac:dyDescent="0.55000000000000004">
      <c r="A4335" t="s">
        <v>168</v>
      </c>
      <c r="B4335" t="s">
        <v>169</v>
      </c>
      <c r="C4335" t="s">
        <v>175</v>
      </c>
      <c r="D4335" t="s">
        <v>90</v>
      </c>
      <c r="E4335" t="s">
        <v>22</v>
      </c>
      <c r="F4335">
        <v>329376</v>
      </c>
      <c r="G4335">
        <v>4512</v>
      </c>
      <c r="H4335">
        <v>41.514827590000003</v>
      </c>
      <c r="I4335">
        <v>73</v>
      </c>
      <c r="J4335">
        <v>141927.20000000001</v>
      </c>
      <c r="K4335">
        <v>73</v>
      </c>
    </row>
    <row r="4336" spans="1:11" x14ac:dyDescent="0.55000000000000004">
      <c r="A4336" t="s">
        <v>168</v>
      </c>
      <c r="B4336" t="s">
        <v>169</v>
      </c>
      <c r="C4336" t="s">
        <v>176</v>
      </c>
      <c r="D4336" t="s">
        <v>90</v>
      </c>
      <c r="E4336" t="s">
        <v>22</v>
      </c>
      <c r="F4336">
        <v>775317.2</v>
      </c>
      <c r="G4336">
        <v>3209</v>
      </c>
      <c r="H4336">
        <v>134.43909091</v>
      </c>
      <c r="I4336">
        <v>242.43492423999999</v>
      </c>
      <c r="J4336">
        <v>347801.42</v>
      </c>
      <c r="K4336">
        <v>242.43492423999999</v>
      </c>
    </row>
    <row r="4337" spans="1:11" x14ac:dyDescent="0.55000000000000004">
      <c r="A4337" t="s">
        <v>168</v>
      </c>
      <c r="B4337" t="s">
        <v>169</v>
      </c>
      <c r="C4337" t="s">
        <v>177</v>
      </c>
      <c r="D4337" t="s">
        <v>90</v>
      </c>
      <c r="E4337" t="s">
        <v>22</v>
      </c>
      <c r="F4337">
        <v>98651.6</v>
      </c>
      <c r="G4337">
        <v>572</v>
      </c>
      <c r="H4337">
        <v>89.07647059</v>
      </c>
      <c r="I4337">
        <v>172.67058824</v>
      </c>
      <c r="J4337">
        <v>47762.66</v>
      </c>
      <c r="K4337">
        <v>172.67058824</v>
      </c>
    </row>
    <row r="4338" spans="1:11" x14ac:dyDescent="0.55000000000000004">
      <c r="A4338" t="s">
        <v>168</v>
      </c>
      <c r="B4338" t="s">
        <v>169</v>
      </c>
      <c r="C4338" t="s">
        <v>178</v>
      </c>
      <c r="D4338" t="s">
        <v>90</v>
      </c>
      <c r="E4338" t="s">
        <v>22</v>
      </c>
      <c r="F4338">
        <v>317383</v>
      </c>
      <c r="G4338">
        <v>6710</v>
      </c>
      <c r="H4338">
        <v>28.345749999999999</v>
      </c>
      <c r="I4338">
        <v>47.3</v>
      </c>
      <c r="J4338">
        <v>127037.9</v>
      </c>
      <c r="K4338">
        <v>47.3</v>
      </c>
    </row>
    <row r="4339" spans="1:11" x14ac:dyDescent="0.55000000000000004">
      <c r="A4339" t="s">
        <v>168</v>
      </c>
      <c r="B4339" t="s">
        <v>169</v>
      </c>
      <c r="C4339" t="s">
        <v>179</v>
      </c>
      <c r="D4339" t="s">
        <v>90</v>
      </c>
      <c r="E4339" t="s">
        <v>22</v>
      </c>
      <c r="F4339">
        <v>445402.2</v>
      </c>
      <c r="G4339">
        <v>2277</v>
      </c>
      <c r="H4339">
        <v>107.36480519</v>
      </c>
      <c r="I4339">
        <v>195.86766234000001</v>
      </c>
      <c r="J4339">
        <v>201578.22</v>
      </c>
      <c r="K4339">
        <v>195.86766234000001</v>
      </c>
    </row>
    <row r="4340" spans="1:11" x14ac:dyDescent="0.55000000000000004">
      <c r="A4340" t="s">
        <v>168</v>
      </c>
      <c r="B4340" t="s">
        <v>169</v>
      </c>
      <c r="C4340" t="s">
        <v>180</v>
      </c>
      <c r="D4340" t="s">
        <v>90</v>
      </c>
      <c r="E4340" t="s">
        <v>22</v>
      </c>
      <c r="F4340">
        <v>368696</v>
      </c>
      <c r="G4340">
        <v>1386</v>
      </c>
      <c r="H4340">
        <v>149.88057470999999</v>
      </c>
      <c r="I4340">
        <v>267.72873563000002</v>
      </c>
      <c r="J4340">
        <v>161795.78</v>
      </c>
      <c r="K4340">
        <v>267.72873563000002</v>
      </c>
    </row>
    <row r="4341" spans="1:11" x14ac:dyDescent="0.55000000000000004">
      <c r="A4341" t="s">
        <v>168</v>
      </c>
      <c r="B4341" t="s">
        <v>169</v>
      </c>
      <c r="C4341" t="s">
        <v>181</v>
      </c>
      <c r="D4341" t="s">
        <v>90</v>
      </c>
      <c r="E4341" t="s">
        <v>22</v>
      </c>
      <c r="F4341">
        <v>116800.4</v>
      </c>
      <c r="G4341">
        <v>871</v>
      </c>
      <c r="H4341">
        <v>70.541818180000007</v>
      </c>
      <c r="I4341">
        <v>133.30681817999999</v>
      </c>
      <c r="J4341">
        <v>55181.2</v>
      </c>
      <c r="K4341">
        <v>133.30681817999999</v>
      </c>
    </row>
    <row r="4342" spans="1:11" x14ac:dyDescent="0.55000000000000004">
      <c r="A4342" t="s">
        <v>168</v>
      </c>
      <c r="B4342" t="s">
        <v>169</v>
      </c>
      <c r="C4342" t="s">
        <v>182</v>
      </c>
      <c r="D4342" t="s">
        <v>90</v>
      </c>
      <c r="E4342" t="s">
        <v>22</v>
      </c>
      <c r="F4342">
        <v>112792.5</v>
      </c>
      <c r="G4342">
        <v>1013</v>
      </c>
      <c r="H4342">
        <v>64.432083329999998</v>
      </c>
      <c r="I4342">
        <v>111.91041667</v>
      </c>
      <c r="J4342">
        <v>47870.879999999997</v>
      </c>
      <c r="K4342">
        <v>111.91041667</v>
      </c>
    </row>
    <row r="4343" spans="1:11" x14ac:dyDescent="0.55000000000000004">
      <c r="A4343" t="s">
        <v>168</v>
      </c>
      <c r="B4343" t="s">
        <v>183</v>
      </c>
      <c r="C4343" t="s">
        <v>184</v>
      </c>
      <c r="D4343" t="s">
        <v>90</v>
      </c>
      <c r="E4343" t="s">
        <v>22</v>
      </c>
      <c r="F4343">
        <v>256499.77</v>
      </c>
      <c r="G4343">
        <v>4250</v>
      </c>
      <c r="H4343">
        <v>25.7</v>
      </c>
      <c r="I4343">
        <v>61.84</v>
      </c>
      <c r="J4343">
        <v>147274.76999999999</v>
      </c>
      <c r="K4343">
        <v>60.882702700000003</v>
      </c>
    </row>
    <row r="4344" spans="1:11" x14ac:dyDescent="0.55000000000000004">
      <c r="A4344" t="s">
        <v>168</v>
      </c>
      <c r="B4344" t="s">
        <v>183</v>
      </c>
      <c r="C4344" t="s">
        <v>184</v>
      </c>
      <c r="D4344" t="s">
        <v>90</v>
      </c>
      <c r="E4344" t="s">
        <v>71</v>
      </c>
      <c r="F4344">
        <v>12965.3</v>
      </c>
      <c r="G4344">
        <v>214</v>
      </c>
      <c r="H4344">
        <v>25.7</v>
      </c>
      <c r="I4344">
        <v>61.84</v>
      </c>
      <c r="J4344">
        <v>7465.5</v>
      </c>
      <c r="K4344">
        <v>60.53</v>
      </c>
    </row>
    <row r="4345" spans="1:11" x14ac:dyDescent="0.55000000000000004">
      <c r="A4345" t="s">
        <v>168</v>
      </c>
      <c r="B4345" t="s">
        <v>183</v>
      </c>
      <c r="C4345" t="s">
        <v>185</v>
      </c>
      <c r="D4345" t="s">
        <v>90</v>
      </c>
      <c r="E4345" t="s">
        <v>22</v>
      </c>
      <c r="F4345">
        <v>106716.8</v>
      </c>
      <c r="G4345">
        <v>1087</v>
      </c>
      <c r="H4345">
        <v>49.69</v>
      </c>
      <c r="I4345">
        <v>107.6</v>
      </c>
      <c r="J4345">
        <v>52703.77</v>
      </c>
      <c r="K4345">
        <v>100.6044</v>
      </c>
    </row>
    <row r="4346" spans="1:11" x14ac:dyDescent="0.55000000000000004">
      <c r="A4346" t="s">
        <v>168</v>
      </c>
      <c r="B4346" t="s">
        <v>183</v>
      </c>
      <c r="C4346" t="s">
        <v>185</v>
      </c>
      <c r="D4346" t="s">
        <v>90</v>
      </c>
      <c r="E4346" t="s">
        <v>71</v>
      </c>
      <c r="F4346">
        <v>5896</v>
      </c>
      <c r="G4346">
        <v>55</v>
      </c>
      <c r="H4346">
        <v>49.69</v>
      </c>
      <c r="I4346">
        <v>110</v>
      </c>
      <c r="J4346">
        <v>3163.05</v>
      </c>
      <c r="K4346">
        <v>107.25</v>
      </c>
    </row>
    <row r="4347" spans="1:11" x14ac:dyDescent="0.55000000000000004">
      <c r="A4347" t="s">
        <v>168</v>
      </c>
      <c r="B4347" t="s">
        <v>183</v>
      </c>
      <c r="C4347" t="s">
        <v>186</v>
      </c>
      <c r="D4347" t="s">
        <v>90</v>
      </c>
      <c r="E4347" t="s">
        <v>22</v>
      </c>
      <c r="F4347">
        <v>387391.54</v>
      </c>
      <c r="G4347">
        <v>3284</v>
      </c>
      <c r="H4347">
        <v>58.88</v>
      </c>
      <c r="I4347">
        <v>122.7</v>
      </c>
      <c r="J4347">
        <v>194029.62</v>
      </c>
      <c r="K4347">
        <v>118.54789474</v>
      </c>
    </row>
    <row r="4348" spans="1:11" x14ac:dyDescent="0.55000000000000004">
      <c r="A4348" t="s">
        <v>168</v>
      </c>
      <c r="B4348" t="s">
        <v>183</v>
      </c>
      <c r="C4348" t="s">
        <v>186</v>
      </c>
      <c r="D4348" t="s">
        <v>90</v>
      </c>
      <c r="E4348" t="s">
        <v>71</v>
      </c>
      <c r="F4348">
        <v>9640.6200000000008</v>
      </c>
      <c r="G4348">
        <v>81</v>
      </c>
      <c r="H4348">
        <v>58.88</v>
      </c>
      <c r="I4348">
        <v>122.7</v>
      </c>
      <c r="J4348">
        <v>4871.34</v>
      </c>
      <c r="K4348">
        <v>119.02</v>
      </c>
    </row>
    <row r="4349" spans="1:11" x14ac:dyDescent="0.55000000000000004">
      <c r="A4349" t="s">
        <v>168</v>
      </c>
      <c r="B4349" t="s">
        <v>183</v>
      </c>
      <c r="C4349" t="s">
        <v>187</v>
      </c>
      <c r="D4349" t="s">
        <v>90</v>
      </c>
      <c r="E4349" t="s">
        <v>22</v>
      </c>
      <c r="F4349">
        <v>22359.88</v>
      </c>
      <c r="G4349">
        <v>274</v>
      </c>
      <c r="H4349">
        <v>40.712857139999997</v>
      </c>
      <c r="I4349">
        <v>95.62</v>
      </c>
      <c r="J4349">
        <v>11366.6</v>
      </c>
      <c r="K4349">
        <v>89.905714290000006</v>
      </c>
    </row>
    <row r="4350" spans="1:11" x14ac:dyDescent="0.55000000000000004">
      <c r="A4350" t="s">
        <v>168</v>
      </c>
      <c r="B4350" t="s">
        <v>183</v>
      </c>
      <c r="C4350" t="s">
        <v>188</v>
      </c>
      <c r="D4350" t="s">
        <v>90</v>
      </c>
      <c r="E4350" t="s">
        <v>22</v>
      </c>
      <c r="F4350">
        <v>35481.379999999997</v>
      </c>
      <c r="G4350">
        <v>249</v>
      </c>
      <c r="H4350">
        <v>72.5</v>
      </c>
      <c r="I4350">
        <v>148.30000000000001</v>
      </c>
      <c r="J4350">
        <v>17428.88</v>
      </c>
      <c r="K4350">
        <v>143.42857143000001</v>
      </c>
    </row>
    <row r="4351" spans="1:11" x14ac:dyDescent="0.55000000000000004">
      <c r="A4351" t="s">
        <v>168</v>
      </c>
      <c r="B4351" t="s">
        <v>183</v>
      </c>
      <c r="C4351" t="s">
        <v>189</v>
      </c>
      <c r="D4351" t="s">
        <v>90</v>
      </c>
      <c r="E4351" t="s">
        <v>22</v>
      </c>
      <c r="F4351">
        <v>390652.5</v>
      </c>
      <c r="G4351">
        <v>5719</v>
      </c>
      <c r="H4351">
        <v>36.764714290000001</v>
      </c>
      <c r="I4351">
        <v>68.25</v>
      </c>
      <c r="J4351">
        <v>180040.29</v>
      </c>
      <c r="K4351">
        <v>68.25</v>
      </c>
    </row>
    <row r="4352" spans="1:11" x14ac:dyDescent="0.55000000000000004">
      <c r="A4352" t="s">
        <v>168</v>
      </c>
      <c r="B4352" t="s">
        <v>183</v>
      </c>
      <c r="C4352" t="s">
        <v>190</v>
      </c>
      <c r="D4352" t="s">
        <v>90</v>
      </c>
      <c r="E4352" t="s">
        <v>22</v>
      </c>
      <c r="F4352">
        <v>404792.7</v>
      </c>
      <c r="G4352">
        <v>10569</v>
      </c>
      <c r="H4352">
        <v>24.706923079999999</v>
      </c>
      <c r="I4352">
        <v>38.299999999999997</v>
      </c>
      <c r="J4352">
        <v>143819.35</v>
      </c>
      <c r="K4352">
        <v>38.299999999999997</v>
      </c>
    </row>
    <row r="4353" spans="1:11" x14ac:dyDescent="0.55000000000000004">
      <c r="A4353" t="s">
        <v>168</v>
      </c>
      <c r="B4353" t="s">
        <v>183</v>
      </c>
      <c r="C4353" t="s">
        <v>191</v>
      </c>
      <c r="D4353" t="s">
        <v>90</v>
      </c>
      <c r="E4353" t="s">
        <v>22</v>
      </c>
      <c r="F4353">
        <v>848563.75</v>
      </c>
      <c r="G4353">
        <v>27861</v>
      </c>
      <c r="H4353">
        <v>20.385789469999999</v>
      </c>
      <c r="I4353">
        <v>30.936090230000001</v>
      </c>
      <c r="J4353">
        <v>288411.96999999997</v>
      </c>
      <c r="K4353">
        <v>30.936090230000001</v>
      </c>
    </row>
    <row r="4354" spans="1:11" x14ac:dyDescent="0.55000000000000004">
      <c r="A4354" t="s">
        <v>168</v>
      </c>
      <c r="B4354" t="s">
        <v>183</v>
      </c>
      <c r="C4354" t="s">
        <v>192</v>
      </c>
      <c r="D4354" t="s">
        <v>90</v>
      </c>
      <c r="E4354" t="s">
        <v>22</v>
      </c>
      <c r="F4354">
        <v>247452.05</v>
      </c>
      <c r="G4354">
        <v>5453</v>
      </c>
      <c r="H4354">
        <v>29.29025</v>
      </c>
      <c r="I4354">
        <v>45.61</v>
      </c>
      <c r="J4354">
        <v>88769.27</v>
      </c>
      <c r="K4354">
        <v>45.61</v>
      </c>
    </row>
    <row r="4355" spans="1:11" x14ac:dyDescent="0.55000000000000004">
      <c r="A4355" t="s">
        <v>168</v>
      </c>
      <c r="B4355" t="s">
        <v>183</v>
      </c>
      <c r="C4355" t="s">
        <v>193</v>
      </c>
      <c r="D4355" t="s">
        <v>90</v>
      </c>
      <c r="E4355" t="s">
        <v>22</v>
      </c>
      <c r="F4355">
        <v>267771.25</v>
      </c>
      <c r="G4355">
        <v>12601</v>
      </c>
      <c r="H4355">
        <v>12.429130430000001</v>
      </c>
      <c r="I4355">
        <v>21.25</v>
      </c>
      <c r="J4355">
        <v>111136.14</v>
      </c>
      <c r="K4355">
        <v>21.25</v>
      </c>
    </row>
    <row r="4356" spans="1:11" x14ac:dyDescent="0.55000000000000004">
      <c r="A4356" t="s">
        <v>168</v>
      </c>
      <c r="B4356" t="s">
        <v>183</v>
      </c>
      <c r="C4356" t="s">
        <v>194</v>
      </c>
      <c r="D4356" t="s">
        <v>90</v>
      </c>
      <c r="E4356" t="s">
        <v>22</v>
      </c>
      <c r="F4356">
        <v>1092066.8500000001</v>
      </c>
      <c r="G4356">
        <v>15977</v>
      </c>
      <c r="H4356">
        <v>37.963795619999999</v>
      </c>
      <c r="I4356">
        <v>68.886496350000002</v>
      </c>
      <c r="J4356">
        <v>492545.83</v>
      </c>
      <c r="K4356">
        <v>68.886496350000002</v>
      </c>
    </row>
    <row r="4357" spans="1:11" x14ac:dyDescent="0.55000000000000004">
      <c r="A4357" t="s">
        <v>168</v>
      </c>
      <c r="B4357" t="s">
        <v>183</v>
      </c>
      <c r="C4357" t="s">
        <v>195</v>
      </c>
      <c r="D4357" t="s">
        <v>90</v>
      </c>
      <c r="E4357" t="s">
        <v>22</v>
      </c>
      <c r="F4357">
        <v>1031144.5</v>
      </c>
      <c r="G4357">
        <v>11856</v>
      </c>
      <c r="H4357">
        <v>42.823846150000001</v>
      </c>
      <c r="I4357">
        <v>86.706846150000004</v>
      </c>
      <c r="J4357">
        <v>520904.07</v>
      </c>
      <c r="K4357">
        <v>86.706846150000004</v>
      </c>
    </row>
    <row r="4358" spans="1:11" x14ac:dyDescent="0.55000000000000004">
      <c r="A4358" t="s">
        <v>168</v>
      </c>
      <c r="B4358" t="s">
        <v>183</v>
      </c>
      <c r="C4358" t="s">
        <v>196</v>
      </c>
      <c r="D4358" t="s">
        <v>90</v>
      </c>
      <c r="E4358" t="s">
        <v>22</v>
      </c>
      <c r="F4358">
        <v>178674.5</v>
      </c>
      <c r="G4358">
        <v>3535</v>
      </c>
      <c r="H4358">
        <v>30.329354840000001</v>
      </c>
      <c r="I4358">
        <v>50.525806449999997</v>
      </c>
      <c r="J4358">
        <v>71187.48</v>
      </c>
      <c r="K4358">
        <v>50.525806449999997</v>
      </c>
    </row>
    <row r="4359" spans="1:11" x14ac:dyDescent="0.55000000000000004">
      <c r="A4359" t="s">
        <v>168</v>
      </c>
      <c r="B4359" t="s">
        <v>183</v>
      </c>
      <c r="C4359" t="s">
        <v>197</v>
      </c>
      <c r="D4359" t="s">
        <v>90</v>
      </c>
      <c r="E4359" t="s">
        <v>22</v>
      </c>
      <c r="F4359">
        <v>793159.05</v>
      </c>
      <c r="G4359">
        <v>23067</v>
      </c>
      <c r="H4359">
        <v>22.639009900000001</v>
      </c>
      <c r="I4359">
        <v>34.406732669999997</v>
      </c>
      <c r="J4359">
        <v>269089.71000000002</v>
      </c>
      <c r="K4359">
        <v>34.406732669999997</v>
      </c>
    </row>
    <row r="4360" spans="1:11" x14ac:dyDescent="0.55000000000000004">
      <c r="A4360" t="s">
        <v>168</v>
      </c>
      <c r="B4360" t="s">
        <v>183</v>
      </c>
      <c r="C4360" t="s">
        <v>198</v>
      </c>
      <c r="D4360" t="s">
        <v>90</v>
      </c>
      <c r="E4360" t="s">
        <v>22</v>
      </c>
      <c r="F4360">
        <v>612571.75</v>
      </c>
      <c r="G4360">
        <v>14310</v>
      </c>
      <c r="H4360">
        <v>24.95432692</v>
      </c>
      <c r="I4360">
        <v>42.812884619999998</v>
      </c>
      <c r="J4360">
        <v>255454.5</v>
      </c>
      <c r="K4360">
        <v>42.812884619999998</v>
      </c>
    </row>
    <row r="4361" spans="1:11" x14ac:dyDescent="0.55000000000000004">
      <c r="A4361" t="s">
        <v>168</v>
      </c>
      <c r="B4361" t="s">
        <v>183</v>
      </c>
      <c r="C4361" t="s">
        <v>199</v>
      </c>
      <c r="D4361" t="s">
        <v>90</v>
      </c>
      <c r="E4361" t="s">
        <v>22</v>
      </c>
      <c r="F4361">
        <v>793399.6</v>
      </c>
      <c r="G4361">
        <v>12664</v>
      </c>
      <c r="H4361">
        <v>33.613</v>
      </c>
      <c r="I4361">
        <v>62.65</v>
      </c>
      <c r="J4361">
        <v>367797.6</v>
      </c>
      <c r="K4361">
        <v>62.65</v>
      </c>
    </row>
    <row r="4362" spans="1:11" x14ac:dyDescent="0.55000000000000004">
      <c r="A4362" t="s">
        <v>168</v>
      </c>
      <c r="B4362" t="s">
        <v>200</v>
      </c>
      <c r="C4362" t="s">
        <v>201</v>
      </c>
      <c r="D4362" t="s">
        <v>90</v>
      </c>
      <c r="E4362" t="s">
        <v>22</v>
      </c>
      <c r="F4362">
        <v>373875.58</v>
      </c>
      <c r="G4362">
        <v>30797</v>
      </c>
      <c r="H4362">
        <v>8.56</v>
      </c>
      <c r="I4362">
        <v>12.78</v>
      </c>
      <c r="J4362">
        <v>110253.26</v>
      </c>
      <c r="K4362">
        <v>12.14</v>
      </c>
    </row>
    <row r="4363" spans="1:11" x14ac:dyDescent="0.55000000000000004">
      <c r="A4363" t="s">
        <v>168</v>
      </c>
      <c r="B4363" t="s">
        <v>200</v>
      </c>
      <c r="C4363" t="s">
        <v>201</v>
      </c>
      <c r="D4363" t="s">
        <v>90</v>
      </c>
      <c r="E4363" t="s">
        <v>71</v>
      </c>
      <c r="F4363">
        <v>56960.88</v>
      </c>
      <c r="G4363">
        <v>4692</v>
      </c>
      <c r="H4363">
        <v>8.56</v>
      </c>
      <c r="I4363">
        <v>12.78</v>
      </c>
      <c r="J4363">
        <v>16797.36</v>
      </c>
      <c r="K4363">
        <v>12.14</v>
      </c>
    </row>
    <row r="4364" spans="1:11" x14ac:dyDescent="0.55000000000000004">
      <c r="A4364" t="s">
        <v>168</v>
      </c>
      <c r="B4364" t="s">
        <v>200</v>
      </c>
      <c r="C4364" t="s">
        <v>202</v>
      </c>
      <c r="D4364" t="s">
        <v>90</v>
      </c>
      <c r="E4364" t="s">
        <v>22</v>
      </c>
      <c r="F4364">
        <v>114674.32</v>
      </c>
      <c r="G4364">
        <v>7075</v>
      </c>
      <c r="H4364">
        <v>11.43</v>
      </c>
      <c r="I4364">
        <v>16.64</v>
      </c>
      <c r="J4364">
        <v>33807.07</v>
      </c>
      <c r="K4364">
        <v>16.212857140000001</v>
      </c>
    </row>
    <row r="4365" spans="1:11" x14ac:dyDescent="0.55000000000000004">
      <c r="A4365" t="s">
        <v>168</v>
      </c>
      <c r="B4365" t="s">
        <v>200</v>
      </c>
      <c r="C4365" t="s">
        <v>203</v>
      </c>
      <c r="D4365" t="s">
        <v>90</v>
      </c>
      <c r="E4365" t="s">
        <v>22</v>
      </c>
      <c r="F4365">
        <v>338059.83</v>
      </c>
      <c r="G4365">
        <v>2973</v>
      </c>
      <c r="H4365">
        <v>80</v>
      </c>
      <c r="I4365">
        <v>119.69</v>
      </c>
      <c r="J4365">
        <v>100219.83</v>
      </c>
      <c r="K4365">
        <v>113.71</v>
      </c>
    </row>
    <row r="4366" spans="1:11" x14ac:dyDescent="0.55000000000000004">
      <c r="A4366" t="s">
        <v>168</v>
      </c>
      <c r="B4366" t="s">
        <v>200</v>
      </c>
      <c r="C4366" t="s">
        <v>204</v>
      </c>
      <c r="D4366" t="s">
        <v>90</v>
      </c>
      <c r="E4366" t="s">
        <v>22</v>
      </c>
      <c r="F4366">
        <v>124358.3</v>
      </c>
      <c r="G4366">
        <v>3137</v>
      </c>
      <c r="H4366">
        <v>23.53</v>
      </c>
      <c r="I4366">
        <v>40.520000000000003</v>
      </c>
      <c r="J4366">
        <v>50544.69</v>
      </c>
      <c r="K4366">
        <v>39.65142857</v>
      </c>
    </row>
    <row r="4367" spans="1:11" x14ac:dyDescent="0.55000000000000004">
      <c r="A4367" t="s">
        <v>168</v>
      </c>
      <c r="B4367" t="s">
        <v>200</v>
      </c>
      <c r="C4367" t="s">
        <v>205</v>
      </c>
      <c r="D4367" t="s">
        <v>90</v>
      </c>
      <c r="E4367" t="s">
        <v>22</v>
      </c>
      <c r="F4367">
        <v>103695.72</v>
      </c>
      <c r="G4367">
        <v>1182</v>
      </c>
      <c r="H4367">
        <v>47</v>
      </c>
      <c r="I4367">
        <v>92.29</v>
      </c>
      <c r="J4367">
        <v>48141.72</v>
      </c>
      <c r="K4367">
        <v>87.811428570000004</v>
      </c>
    </row>
    <row r="4368" spans="1:11" x14ac:dyDescent="0.55000000000000004">
      <c r="A4368" t="s">
        <v>168</v>
      </c>
      <c r="B4368" t="s">
        <v>200</v>
      </c>
      <c r="C4368" t="s">
        <v>206</v>
      </c>
      <c r="D4368" t="s">
        <v>90</v>
      </c>
      <c r="E4368" t="s">
        <v>22</v>
      </c>
      <c r="F4368">
        <v>102607.5</v>
      </c>
      <c r="G4368">
        <v>2534</v>
      </c>
      <c r="H4368">
        <v>18.447241380000001</v>
      </c>
      <c r="I4368">
        <v>40.517241380000002</v>
      </c>
      <c r="J4368">
        <v>56153.21</v>
      </c>
      <c r="K4368">
        <v>40.517241380000002</v>
      </c>
    </row>
    <row r="4369" spans="1:11" x14ac:dyDescent="0.55000000000000004">
      <c r="A4369" t="s">
        <v>168</v>
      </c>
      <c r="B4369" t="s">
        <v>200</v>
      </c>
      <c r="C4369" t="s">
        <v>207</v>
      </c>
      <c r="D4369" t="s">
        <v>90</v>
      </c>
      <c r="E4369" t="s">
        <v>22</v>
      </c>
      <c r="F4369">
        <v>76135.8</v>
      </c>
      <c r="G4369">
        <v>5902</v>
      </c>
      <c r="H4369">
        <v>4.9164285699999999</v>
      </c>
      <c r="I4369">
        <v>12.9</v>
      </c>
      <c r="J4369">
        <v>47091.16</v>
      </c>
      <c r="K4369">
        <v>12.9</v>
      </c>
    </row>
    <row r="4370" spans="1:11" x14ac:dyDescent="0.55000000000000004">
      <c r="A4370" t="s">
        <v>168</v>
      </c>
      <c r="B4370" t="s">
        <v>208</v>
      </c>
      <c r="C4370" t="s">
        <v>209</v>
      </c>
      <c r="D4370" t="s">
        <v>90</v>
      </c>
      <c r="E4370" t="s">
        <v>22</v>
      </c>
      <c r="F4370">
        <v>316094.8</v>
      </c>
      <c r="G4370">
        <v>3160</v>
      </c>
      <c r="H4370">
        <v>71.19</v>
      </c>
      <c r="I4370">
        <v>105.29</v>
      </c>
      <c r="J4370">
        <v>91134.399999999994</v>
      </c>
      <c r="K4370">
        <v>100.03</v>
      </c>
    </row>
    <row r="4371" spans="1:11" x14ac:dyDescent="0.55000000000000004">
      <c r="A4371" t="s">
        <v>168</v>
      </c>
      <c r="B4371" t="s">
        <v>208</v>
      </c>
      <c r="C4371" t="s">
        <v>210</v>
      </c>
      <c r="D4371" t="s">
        <v>90</v>
      </c>
      <c r="E4371" t="s">
        <v>22</v>
      </c>
      <c r="F4371">
        <v>111602.4</v>
      </c>
      <c r="G4371">
        <v>876</v>
      </c>
      <c r="H4371">
        <v>92.58</v>
      </c>
      <c r="I4371">
        <v>134.11000000000001</v>
      </c>
      <c r="J4371">
        <v>30502.32</v>
      </c>
      <c r="K4371">
        <v>127.4</v>
      </c>
    </row>
    <row r="4372" spans="1:11" x14ac:dyDescent="0.55000000000000004">
      <c r="A4372" t="s">
        <v>168</v>
      </c>
      <c r="B4372" t="s">
        <v>208</v>
      </c>
      <c r="C4372" t="s">
        <v>210</v>
      </c>
      <c r="D4372" t="s">
        <v>90</v>
      </c>
      <c r="E4372" t="s">
        <v>71</v>
      </c>
      <c r="F4372">
        <v>83574.399999999994</v>
      </c>
      <c r="G4372">
        <v>656</v>
      </c>
      <c r="H4372">
        <v>92.58</v>
      </c>
      <c r="I4372">
        <v>134.11000000000001</v>
      </c>
      <c r="J4372">
        <v>22841.919999999998</v>
      </c>
      <c r="K4372">
        <v>127.4</v>
      </c>
    </row>
    <row r="4373" spans="1:11" x14ac:dyDescent="0.55000000000000004">
      <c r="A4373" t="s">
        <v>168</v>
      </c>
      <c r="B4373" t="s">
        <v>208</v>
      </c>
      <c r="C4373" t="s">
        <v>211</v>
      </c>
      <c r="D4373" t="s">
        <v>90</v>
      </c>
      <c r="E4373" t="s">
        <v>22</v>
      </c>
      <c r="F4373">
        <v>190373.38</v>
      </c>
      <c r="G4373">
        <v>1097</v>
      </c>
      <c r="H4373">
        <v>94.12</v>
      </c>
      <c r="I4373">
        <v>182.67</v>
      </c>
      <c r="J4373">
        <v>87123.74</v>
      </c>
      <c r="K4373">
        <v>173.54</v>
      </c>
    </row>
    <row r="4374" spans="1:11" x14ac:dyDescent="0.55000000000000004">
      <c r="A4374" t="s">
        <v>168</v>
      </c>
      <c r="B4374" t="s">
        <v>208</v>
      </c>
      <c r="C4374" t="s">
        <v>212</v>
      </c>
      <c r="D4374" t="s">
        <v>90</v>
      </c>
      <c r="E4374" t="s">
        <v>22</v>
      </c>
      <c r="F4374">
        <v>102412.8</v>
      </c>
      <c r="G4374">
        <v>1260</v>
      </c>
      <c r="H4374">
        <v>40</v>
      </c>
      <c r="I4374">
        <v>85.56</v>
      </c>
      <c r="J4374">
        <v>52012.800000000003</v>
      </c>
      <c r="K4374">
        <v>81.28</v>
      </c>
    </row>
    <row r="4375" spans="1:11" x14ac:dyDescent="0.55000000000000004">
      <c r="A4375" t="s">
        <v>168</v>
      </c>
      <c r="B4375" t="s">
        <v>208</v>
      </c>
      <c r="C4375" t="s">
        <v>212</v>
      </c>
      <c r="D4375" t="s">
        <v>90</v>
      </c>
      <c r="E4375" t="s">
        <v>71</v>
      </c>
      <c r="F4375">
        <v>13329.92</v>
      </c>
      <c r="G4375">
        <v>164</v>
      </c>
      <c r="H4375">
        <v>40</v>
      </c>
      <c r="I4375">
        <v>85.56</v>
      </c>
      <c r="J4375">
        <v>6769.92</v>
      </c>
      <c r="K4375">
        <v>81.28</v>
      </c>
    </row>
    <row r="4376" spans="1:11" x14ac:dyDescent="0.55000000000000004">
      <c r="A4376" t="s">
        <v>168</v>
      </c>
      <c r="B4376" t="s">
        <v>208</v>
      </c>
      <c r="C4376" t="s">
        <v>213</v>
      </c>
      <c r="D4376" t="s">
        <v>90</v>
      </c>
      <c r="E4376" t="s">
        <v>22</v>
      </c>
      <c r="F4376">
        <v>240288.7</v>
      </c>
      <c r="G4376">
        <v>1426</v>
      </c>
      <c r="H4376">
        <v>78.539444439999997</v>
      </c>
      <c r="I4376">
        <v>168.62870369999999</v>
      </c>
      <c r="J4376">
        <v>128399.27</v>
      </c>
      <c r="K4376">
        <v>168.62870369999999</v>
      </c>
    </row>
    <row r="4377" spans="1:11" x14ac:dyDescent="0.55000000000000004">
      <c r="A4377" t="s">
        <v>168</v>
      </c>
      <c r="B4377" t="s">
        <v>214</v>
      </c>
      <c r="C4377" t="s">
        <v>215</v>
      </c>
      <c r="D4377" t="s">
        <v>90</v>
      </c>
      <c r="E4377" t="s">
        <v>22</v>
      </c>
      <c r="F4377">
        <v>247242</v>
      </c>
      <c r="G4377">
        <v>7972</v>
      </c>
      <c r="H4377">
        <v>20</v>
      </c>
      <c r="I4377">
        <v>32.72</v>
      </c>
      <c r="J4377">
        <v>87802</v>
      </c>
      <c r="K4377">
        <v>29.83</v>
      </c>
    </row>
    <row r="4378" spans="1:11" x14ac:dyDescent="0.55000000000000004">
      <c r="A4378" t="s">
        <v>168</v>
      </c>
      <c r="B4378" t="s">
        <v>214</v>
      </c>
      <c r="C4378" t="s">
        <v>215</v>
      </c>
      <c r="D4378" t="s">
        <v>90</v>
      </c>
      <c r="E4378" t="s">
        <v>71</v>
      </c>
      <c r="F4378">
        <v>105223.5</v>
      </c>
      <c r="G4378">
        <v>3350</v>
      </c>
      <c r="H4378">
        <v>20</v>
      </c>
      <c r="I4378">
        <v>32.72</v>
      </c>
      <c r="J4378">
        <v>38223.5</v>
      </c>
      <c r="K4378">
        <v>31.41</v>
      </c>
    </row>
    <row r="4379" spans="1:11" x14ac:dyDescent="0.55000000000000004">
      <c r="A4379" t="s">
        <v>168</v>
      </c>
      <c r="B4379" t="s">
        <v>214</v>
      </c>
      <c r="C4379" t="s">
        <v>216</v>
      </c>
      <c r="D4379" t="s">
        <v>90</v>
      </c>
      <c r="E4379" t="s">
        <v>22</v>
      </c>
      <c r="F4379">
        <v>166107.06</v>
      </c>
      <c r="G4379">
        <v>1813</v>
      </c>
      <c r="H4379">
        <v>51</v>
      </c>
      <c r="I4379">
        <v>96.44</v>
      </c>
      <c r="J4379">
        <v>73644.06</v>
      </c>
      <c r="K4379">
        <v>91.62</v>
      </c>
    </row>
    <row r="4380" spans="1:11" x14ac:dyDescent="0.55000000000000004">
      <c r="A4380" t="s">
        <v>168</v>
      </c>
      <c r="B4380" t="s">
        <v>214</v>
      </c>
      <c r="C4380" t="s">
        <v>217</v>
      </c>
      <c r="D4380" t="s">
        <v>90</v>
      </c>
      <c r="E4380" t="s">
        <v>22</v>
      </c>
      <c r="F4380">
        <v>305004.15000000002</v>
      </c>
      <c r="G4380">
        <v>3243</v>
      </c>
      <c r="H4380">
        <v>65</v>
      </c>
      <c r="I4380">
        <v>99</v>
      </c>
      <c r="J4380">
        <v>94209.15</v>
      </c>
      <c r="K4380">
        <v>94.05</v>
      </c>
    </row>
    <row r="4381" spans="1:11" x14ac:dyDescent="0.55000000000000004">
      <c r="A4381" t="s">
        <v>168</v>
      </c>
      <c r="B4381" t="s">
        <v>214</v>
      </c>
      <c r="C4381" t="s">
        <v>217</v>
      </c>
      <c r="D4381" t="s">
        <v>90</v>
      </c>
      <c r="E4381" t="s">
        <v>71</v>
      </c>
      <c r="F4381">
        <v>128942.55</v>
      </c>
      <c r="G4381">
        <v>1371</v>
      </c>
      <c r="H4381">
        <v>65</v>
      </c>
      <c r="I4381">
        <v>99</v>
      </c>
      <c r="J4381">
        <v>39827.550000000003</v>
      </c>
      <c r="K4381">
        <v>94.05</v>
      </c>
    </row>
    <row r="4382" spans="1:11" x14ac:dyDescent="0.55000000000000004">
      <c r="A4382" t="s">
        <v>168</v>
      </c>
      <c r="B4382" t="s">
        <v>214</v>
      </c>
      <c r="C4382" t="s">
        <v>218</v>
      </c>
      <c r="D4382" t="s">
        <v>90</v>
      </c>
      <c r="E4382" t="s">
        <v>22</v>
      </c>
      <c r="F4382">
        <v>507018.02</v>
      </c>
      <c r="G4382">
        <v>1526</v>
      </c>
      <c r="H4382">
        <v>176.47</v>
      </c>
      <c r="I4382">
        <v>359.6</v>
      </c>
      <c r="J4382">
        <v>237724.79999999999</v>
      </c>
      <c r="K4382">
        <v>330.38249999999999</v>
      </c>
    </row>
    <row r="4383" spans="1:11" x14ac:dyDescent="0.55000000000000004">
      <c r="A4383" t="s">
        <v>168</v>
      </c>
      <c r="B4383" t="s">
        <v>214</v>
      </c>
      <c r="C4383" t="s">
        <v>219</v>
      </c>
      <c r="D4383" t="s">
        <v>90</v>
      </c>
      <c r="E4383" t="s">
        <v>22</v>
      </c>
      <c r="F4383">
        <v>202537</v>
      </c>
      <c r="G4383">
        <v>1222</v>
      </c>
      <c r="H4383">
        <v>120.84772726999999</v>
      </c>
      <c r="I4383">
        <v>193.40909091</v>
      </c>
      <c r="J4383">
        <v>76094.399999999994</v>
      </c>
      <c r="K4383">
        <v>193.40909091</v>
      </c>
    </row>
    <row r="4384" spans="1:11" x14ac:dyDescent="0.55000000000000004">
      <c r="A4384" t="s">
        <v>168</v>
      </c>
      <c r="B4384" t="s">
        <v>214</v>
      </c>
      <c r="C4384" t="s">
        <v>220</v>
      </c>
      <c r="D4384" t="s">
        <v>90</v>
      </c>
      <c r="E4384" t="s">
        <v>22</v>
      </c>
      <c r="F4384">
        <v>129238</v>
      </c>
      <c r="G4384">
        <v>361</v>
      </c>
      <c r="H4384">
        <v>230.57592593000001</v>
      </c>
      <c r="I4384">
        <v>358</v>
      </c>
      <c r="J4384">
        <v>46006.97</v>
      </c>
      <c r="K4384">
        <v>358</v>
      </c>
    </row>
    <row r="4385" spans="1:11" x14ac:dyDescent="0.55000000000000004">
      <c r="A4385" t="s">
        <v>168</v>
      </c>
      <c r="B4385" t="s">
        <v>214</v>
      </c>
      <c r="C4385" t="s">
        <v>221</v>
      </c>
      <c r="D4385" t="s">
        <v>90</v>
      </c>
      <c r="E4385" t="s">
        <v>22</v>
      </c>
      <c r="F4385">
        <v>117970</v>
      </c>
      <c r="G4385">
        <v>502</v>
      </c>
      <c r="H4385">
        <v>152.79636364000001</v>
      </c>
      <c r="I4385">
        <v>235</v>
      </c>
      <c r="J4385">
        <v>41296.99</v>
      </c>
      <c r="K4385">
        <v>235</v>
      </c>
    </row>
    <row r="4386" spans="1:11" x14ac:dyDescent="0.55000000000000004">
      <c r="A4386" t="s">
        <v>168</v>
      </c>
      <c r="B4386" t="s">
        <v>169</v>
      </c>
      <c r="C4386" t="s">
        <v>170</v>
      </c>
      <c r="D4386" t="s">
        <v>91</v>
      </c>
      <c r="E4386" t="s">
        <v>22</v>
      </c>
      <c r="F4386">
        <v>47247.74</v>
      </c>
      <c r="G4386">
        <v>972</v>
      </c>
      <c r="H4386">
        <v>30</v>
      </c>
      <c r="I4386">
        <v>48.88</v>
      </c>
      <c r="J4386">
        <v>18087.740000000002</v>
      </c>
      <c r="K4386">
        <v>48.734444439999997</v>
      </c>
    </row>
    <row r="4387" spans="1:11" x14ac:dyDescent="0.55000000000000004">
      <c r="A4387" t="s">
        <v>168</v>
      </c>
      <c r="B4387" t="s">
        <v>169</v>
      </c>
      <c r="C4387" t="s">
        <v>171</v>
      </c>
      <c r="D4387" t="s">
        <v>91</v>
      </c>
      <c r="E4387" t="s">
        <v>21</v>
      </c>
      <c r="F4387">
        <v>4077.78</v>
      </c>
      <c r="G4387">
        <v>98</v>
      </c>
      <c r="H4387">
        <v>20</v>
      </c>
      <c r="I4387">
        <v>41.61</v>
      </c>
      <c r="J4387">
        <v>2117.7800000000002</v>
      </c>
      <c r="K4387">
        <v>41.61</v>
      </c>
    </row>
    <row r="4388" spans="1:11" x14ac:dyDescent="0.55000000000000004">
      <c r="A4388" t="s">
        <v>168</v>
      </c>
      <c r="B4388" t="s">
        <v>169</v>
      </c>
      <c r="C4388" t="s">
        <v>171</v>
      </c>
      <c r="D4388" t="s">
        <v>91</v>
      </c>
      <c r="E4388" t="s">
        <v>22</v>
      </c>
      <c r="F4388">
        <v>16796.990000000002</v>
      </c>
      <c r="G4388">
        <v>410</v>
      </c>
      <c r="H4388">
        <v>20</v>
      </c>
      <c r="I4388">
        <v>41.61</v>
      </c>
      <c r="J4388">
        <v>8596.99</v>
      </c>
      <c r="K4388">
        <v>40.987499999999997</v>
      </c>
    </row>
    <row r="4389" spans="1:11" x14ac:dyDescent="0.55000000000000004">
      <c r="A4389" t="s">
        <v>168</v>
      </c>
      <c r="B4389" t="s">
        <v>169</v>
      </c>
      <c r="C4389" t="s">
        <v>172</v>
      </c>
      <c r="D4389" t="s">
        <v>91</v>
      </c>
      <c r="E4389" t="s">
        <v>21</v>
      </c>
      <c r="F4389">
        <v>9218.93</v>
      </c>
      <c r="G4389">
        <v>119</v>
      </c>
      <c r="H4389">
        <v>39</v>
      </c>
      <c r="I4389">
        <v>81.55</v>
      </c>
      <c r="J4389">
        <v>4577.93</v>
      </c>
      <c r="K4389">
        <v>77.47</v>
      </c>
    </row>
    <row r="4390" spans="1:11" x14ac:dyDescent="0.55000000000000004">
      <c r="A4390" t="s">
        <v>168</v>
      </c>
      <c r="B4390" t="s">
        <v>169</v>
      </c>
      <c r="C4390" t="s">
        <v>172</v>
      </c>
      <c r="D4390" t="s">
        <v>91</v>
      </c>
      <c r="E4390" t="s">
        <v>22</v>
      </c>
      <c r="F4390">
        <v>66451.8</v>
      </c>
      <c r="G4390">
        <v>854</v>
      </c>
      <c r="H4390">
        <v>39</v>
      </c>
      <c r="I4390">
        <v>81.55</v>
      </c>
      <c r="J4390">
        <v>33145.800000000003</v>
      </c>
      <c r="K4390">
        <v>77.776250000000005</v>
      </c>
    </row>
    <row r="4391" spans="1:11" x14ac:dyDescent="0.55000000000000004">
      <c r="A4391" t="s">
        <v>168</v>
      </c>
      <c r="B4391" t="s">
        <v>169</v>
      </c>
      <c r="C4391" t="s">
        <v>173</v>
      </c>
      <c r="D4391" t="s">
        <v>91</v>
      </c>
      <c r="E4391" t="s">
        <v>21</v>
      </c>
      <c r="F4391">
        <v>3038.31</v>
      </c>
      <c r="G4391">
        <v>31</v>
      </c>
      <c r="H4391">
        <v>45</v>
      </c>
      <c r="I4391">
        <v>98.01</v>
      </c>
      <c r="J4391">
        <v>1643.31</v>
      </c>
      <c r="K4391">
        <v>98.01</v>
      </c>
    </row>
    <row r="4392" spans="1:11" x14ac:dyDescent="0.55000000000000004">
      <c r="A4392" t="s">
        <v>168</v>
      </c>
      <c r="B4392" t="s">
        <v>169</v>
      </c>
      <c r="C4392" t="s">
        <v>173</v>
      </c>
      <c r="D4392" t="s">
        <v>91</v>
      </c>
      <c r="E4392" t="s">
        <v>22</v>
      </c>
      <c r="F4392">
        <v>9863.74</v>
      </c>
      <c r="G4392">
        <v>102</v>
      </c>
      <c r="H4392">
        <v>45</v>
      </c>
      <c r="I4392">
        <v>98.01</v>
      </c>
      <c r="J4392">
        <v>5273.74</v>
      </c>
      <c r="K4392">
        <v>96.703333330000007</v>
      </c>
    </row>
    <row r="4393" spans="1:11" x14ac:dyDescent="0.55000000000000004">
      <c r="A4393" t="s">
        <v>168</v>
      </c>
      <c r="B4393" t="s">
        <v>169</v>
      </c>
      <c r="C4393" t="s">
        <v>174</v>
      </c>
      <c r="D4393" t="s">
        <v>91</v>
      </c>
      <c r="E4393" t="s">
        <v>21</v>
      </c>
      <c r="F4393">
        <v>16367.53</v>
      </c>
      <c r="G4393">
        <v>58</v>
      </c>
      <c r="H4393">
        <v>116.19</v>
      </c>
      <c r="I4393">
        <v>294.38</v>
      </c>
      <c r="J4393">
        <v>9628.51</v>
      </c>
      <c r="K4393">
        <v>282.60500000000002</v>
      </c>
    </row>
    <row r="4394" spans="1:11" x14ac:dyDescent="0.55000000000000004">
      <c r="A4394" t="s">
        <v>168</v>
      </c>
      <c r="B4394" t="s">
        <v>169</v>
      </c>
      <c r="C4394" t="s">
        <v>174</v>
      </c>
      <c r="D4394" t="s">
        <v>91</v>
      </c>
      <c r="E4394" t="s">
        <v>22</v>
      </c>
      <c r="F4394">
        <v>20482.900000000001</v>
      </c>
      <c r="G4394">
        <v>72</v>
      </c>
      <c r="H4394">
        <v>116.19</v>
      </c>
      <c r="I4394">
        <v>294.38</v>
      </c>
      <c r="J4394">
        <v>12117.22</v>
      </c>
      <c r="K4394">
        <v>284.56666667000002</v>
      </c>
    </row>
    <row r="4395" spans="1:11" x14ac:dyDescent="0.55000000000000004">
      <c r="A4395" t="s">
        <v>168</v>
      </c>
      <c r="B4395" t="s">
        <v>169</v>
      </c>
      <c r="C4395" t="s">
        <v>175</v>
      </c>
      <c r="D4395" t="s">
        <v>91</v>
      </c>
      <c r="E4395" t="s">
        <v>22</v>
      </c>
      <c r="F4395">
        <v>227687</v>
      </c>
      <c r="G4395">
        <v>3119</v>
      </c>
      <c r="H4395">
        <v>41.53052632</v>
      </c>
      <c r="I4395">
        <v>73</v>
      </c>
      <c r="J4395">
        <v>97942.8</v>
      </c>
      <c r="K4395">
        <v>73</v>
      </c>
    </row>
    <row r="4396" spans="1:11" x14ac:dyDescent="0.55000000000000004">
      <c r="A4396" t="s">
        <v>168</v>
      </c>
      <c r="B4396" t="s">
        <v>169</v>
      </c>
      <c r="C4396" t="s">
        <v>176</v>
      </c>
      <c r="D4396" t="s">
        <v>91</v>
      </c>
      <c r="E4396" t="s">
        <v>22</v>
      </c>
      <c r="F4396">
        <v>635581.19999999995</v>
      </c>
      <c r="G4396">
        <v>2649</v>
      </c>
      <c r="H4396">
        <v>130.63326733</v>
      </c>
      <c r="I4396">
        <v>239.18069306999999</v>
      </c>
      <c r="J4396">
        <v>287369.53999999998</v>
      </c>
      <c r="K4396">
        <v>239.18069306999999</v>
      </c>
    </row>
    <row r="4397" spans="1:11" x14ac:dyDescent="0.55000000000000004">
      <c r="A4397" t="s">
        <v>168</v>
      </c>
      <c r="B4397" t="s">
        <v>169</v>
      </c>
      <c r="C4397" t="s">
        <v>177</v>
      </c>
      <c r="D4397" t="s">
        <v>91</v>
      </c>
      <c r="E4397" t="s">
        <v>22</v>
      </c>
      <c r="F4397">
        <v>145355.6</v>
      </c>
      <c r="G4397">
        <v>854</v>
      </c>
      <c r="H4397">
        <v>87.625</v>
      </c>
      <c r="I4397">
        <v>170.74285714000001</v>
      </c>
      <c r="J4397">
        <v>70817.52</v>
      </c>
      <c r="K4397">
        <v>170.74285714000001</v>
      </c>
    </row>
    <row r="4398" spans="1:11" x14ac:dyDescent="0.55000000000000004">
      <c r="A4398" t="s">
        <v>168</v>
      </c>
      <c r="B4398" t="s">
        <v>169</v>
      </c>
      <c r="C4398" t="s">
        <v>178</v>
      </c>
      <c r="D4398" t="s">
        <v>91</v>
      </c>
      <c r="E4398" t="s">
        <v>22</v>
      </c>
      <c r="F4398">
        <v>387765.4</v>
      </c>
      <c r="G4398">
        <v>8198</v>
      </c>
      <c r="H4398">
        <v>28.356000000000002</v>
      </c>
      <c r="I4398">
        <v>47.3</v>
      </c>
      <c r="J4398">
        <v>155374.29999999999</v>
      </c>
      <c r="K4398">
        <v>47.3</v>
      </c>
    </row>
    <row r="4399" spans="1:11" x14ac:dyDescent="0.55000000000000004">
      <c r="A4399" t="s">
        <v>168</v>
      </c>
      <c r="B4399" t="s">
        <v>169</v>
      </c>
      <c r="C4399" t="s">
        <v>179</v>
      </c>
      <c r="D4399" t="s">
        <v>91</v>
      </c>
      <c r="E4399" t="s">
        <v>22</v>
      </c>
      <c r="F4399">
        <v>501268.7</v>
      </c>
      <c r="G4399">
        <v>2772</v>
      </c>
      <c r="H4399">
        <v>101.66666667</v>
      </c>
      <c r="I4399">
        <v>187.71054054000001</v>
      </c>
      <c r="J4399">
        <v>229807.3</v>
      </c>
      <c r="K4399">
        <v>187.71054054000001</v>
      </c>
    </row>
    <row r="4400" spans="1:11" x14ac:dyDescent="0.55000000000000004">
      <c r="A4400" t="s">
        <v>168</v>
      </c>
      <c r="B4400" t="s">
        <v>169</v>
      </c>
      <c r="C4400" t="s">
        <v>180</v>
      </c>
      <c r="D4400" t="s">
        <v>91</v>
      </c>
      <c r="E4400" t="s">
        <v>22</v>
      </c>
      <c r="F4400">
        <v>251336.2</v>
      </c>
      <c r="G4400">
        <v>950</v>
      </c>
      <c r="H4400">
        <v>146.64596491</v>
      </c>
      <c r="I4400">
        <v>261.94035087999998</v>
      </c>
      <c r="J4400">
        <v>110271.62</v>
      </c>
      <c r="K4400">
        <v>261.94035087999998</v>
      </c>
    </row>
    <row r="4401" spans="1:11" x14ac:dyDescent="0.55000000000000004">
      <c r="A4401" t="s">
        <v>168</v>
      </c>
      <c r="B4401" t="s">
        <v>169</v>
      </c>
      <c r="C4401" t="s">
        <v>181</v>
      </c>
      <c r="D4401" t="s">
        <v>91</v>
      </c>
      <c r="E4401" t="s">
        <v>22</v>
      </c>
      <c r="F4401">
        <v>78279.7</v>
      </c>
      <c r="G4401">
        <v>586</v>
      </c>
      <c r="H4401">
        <v>70.822000000000003</v>
      </c>
      <c r="I4401">
        <v>134.26499999999999</v>
      </c>
      <c r="J4401">
        <v>36844</v>
      </c>
      <c r="K4401">
        <v>134.26499999999999</v>
      </c>
    </row>
    <row r="4402" spans="1:11" x14ac:dyDescent="0.55000000000000004">
      <c r="A4402" t="s">
        <v>168</v>
      </c>
      <c r="B4402" t="s">
        <v>169</v>
      </c>
      <c r="C4402" t="s">
        <v>182</v>
      </c>
      <c r="D4402" t="s">
        <v>91</v>
      </c>
      <c r="E4402" t="s">
        <v>22</v>
      </c>
      <c r="F4402">
        <v>131195.5</v>
      </c>
      <c r="G4402">
        <v>1177</v>
      </c>
      <c r="H4402">
        <v>65.69225806</v>
      </c>
      <c r="I4402">
        <v>113.80645161</v>
      </c>
      <c r="J4402">
        <v>55714.02</v>
      </c>
      <c r="K4402">
        <v>113.80645161</v>
      </c>
    </row>
    <row r="4403" spans="1:11" x14ac:dyDescent="0.55000000000000004">
      <c r="A4403" t="s">
        <v>168</v>
      </c>
      <c r="B4403" t="s">
        <v>183</v>
      </c>
      <c r="C4403" t="s">
        <v>184</v>
      </c>
      <c r="D4403" t="s">
        <v>91</v>
      </c>
      <c r="E4403" t="s">
        <v>27</v>
      </c>
      <c r="F4403">
        <v>2226.2399999999998</v>
      </c>
      <c r="G4403">
        <v>36</v>
      </c>
      <c r="H4403">
        <v>25.7</v>
      </c>
      <c r="I4403">
        <v>61.84</v>
      </c>
      <c r="J4403">
        <v>1301.04</v>
      </c>
      <c r="K4403">
        <v>61.84</v>
      </c>
    </row>
    <row r="4404" spans="1:11" x14ac:dyDescent="0.55000000000000004">
      <c r="A4404" t="s">
        <v>168</v>
      </c>
      <c r="B4404" t="s">
        <v>183</v>
      </c>
      <c r="C4404" t="s">
        <v>184</v>
      </c>
      <c r="D4404" t="s">
        <v>91</v>
      </c>
      <c r="E4404" t="s">
        <v>22</v>
      </c>
      <c r="F4404">
        <v>49306.39</v>
      </c>
      <c r="G4404">
        <v>817</v>
      </c>
      <c r="H4404">
        <v>25.7</v>
      </c>
      <c r="I4404">
        <v>61.84</v>
      </c>
      <c r="J4404">
        <v>28309.49</v>
      </c>
      <c r="K4404">
        <v>61.34</v>
      </c>
    </row>
    <row r="4405" spans="1:11" x14ac:dyDescent="0.55000000000000004">
      <c r="A4405" t="s">
        <v>168</v>
      </c>
      <c r="B4405" t="s">
        <v>183</v>
      </c>
      <c r="C4405" t="s">
        <v>185</v>
      </c>
      <c r="D4405" t="s">
        <v>91</v>
      </c>
      <c r="E4405" t="s">
        <v>21</v>
      </c>
      <c r="F4405">
        <v>1862</v>
      </c>
      <c r="G4405">
        <v>19</v>
      </c>
      <c r="H4405">
        <v>49.69</v>
      </c>
      <c r="I4405">
        <v>98</v>
      </c>
      <c r="J4405">
        <v>917.89</v>
      </c>
      <c r="K4405">
        <v>98</v>
      </c>
    </row>
    <row r="4406" spans="1:11" x14ac:dyDescent="0.55000000000000004">
      <c r="A4406" t="s">
        <v>168</v>
      </c>
      <c r="B4406" t="s">
        <v>183</v>
      </c>
      <c r="C4406" t="s">
        <v>185</v>
      </c>
      <c r="D4406" t="s">
        <v>91</v>
      </c>
      <c r="E4406" t="s">
        <v>22</v>
      </c>
      <c r="F4406">
        <v>15969.8</v>
      </c>
      <c r="G4406">
        <v>156</v>
      </c>
      <c r="H4406">
        <v>49.69</v>
      </c>
      <c r="I4406">
        <v>110</v>
      </c>
      <c r="J4406">
        <v>8218.16</v>
      </c>
      <c r="K4406">
        <v>99.733333329999994</v>
      </c>
    </row>
    <row r="4407" spans="1:11" x14ac:dyDescent="0.55000000000000004">
      <c r="A4407" t="s">
        <v>168</v>
      </c>
      <c r="B4407" t="s">
        <v>183</v>
      </c>
      <c r="C4407" t="s">
        <v>185</v>
      </c>
      <c r="D4407" t="s">
        <v>91</v>
      </c>
      <c r="E4407" t="s">
        <v>73</v>
      </c>
      <c r="F4407">
        <v>2464</v>
      </c>
      <c r="G4407">
        <v>28</v>
      </c>
      <c r="H4407">
        <v>49.69</v>
      </c>
      <c r="I4407">
        <v>110</v>
      </c>
      <c r="J4407">
        <v>1072.68</v>
      </c>
      <c r="K4407">
        <v>88</v>
      </c>
    </row>
    <row r="4408" spans="1:11" x14ac:dyDescent="0.55000000000000004">
      <c r="A4408" t="s">
        <v>168</v>
      </c>
      <c r="B4408" t="s">
        <v>183</v>
      </c>
      <c r="C4408" t="s">
        <v>186</v>
      </c>
      <c r="D4408" t="s">
        <v>91</v>
      </c>
      <c r="E4408" t="s">
        <v>22</v>
      </c>
      <c r="F4408">
        <v>75387.48</v>
      </c>
      <c r="G4408">
        <v>638</v>
      </c>
      <c r="H4408">
        <v>58.88</v>
      </c>
      <c r="I4408">
        <v>122.7</v>
      </c>
      <c r="J4408">
        <v>37822.04</v>
      </c>
      <c r="K4408">
        <v>120.81</v>
      </c>
    </row>
    <row r="4409" spans="1:11" x14ac:dyDescent="0.55000000000000004">
      <c r="A4409" t="s">
        <v>168</v>
      </c>
      <c r="B4409" t="s">
        <v>183</v>
      </c>
      <c r="C4409" t="s">
        <v>187</v>
      </c>
      <c r="D4409" t="s">
        <v>91</v>
      </c>
      <c r="E4409" t="s">
        <v>22</v>
      </c>
      <c r="F4409">
        <v>3040.42</v>
      </c>
      <c r="G4409">
        <v>41</v>
      </c>
      <c r="H4409">
        <v>39.695</v>
      </c>
      <c r="I4409">
        <v>95.62</v>
      </c>
      <c r="J4409">
        <v>1417.2</v>
      </c>
      <c r="K4409">
        <v>75.62</v>
      </c>
    </row>
    <row r="4410" spans="1:11" x14ac:dyDescent="0.55000000000000004">
      <c r="A4410" t="s">
        <v>168</v>
      </c>
      <c r="B4410" t="s">
        <v>183</v>
      </c>
      <c r="C4410" t="s">
        <v>188</v>
      </c>
      <c r="D4410" t="s">
        <v>91</v>
      </c>
      <c r="E4410" t="s">
        <v>22</v>
      </c>
      <c r="F4410">
        <v>5190.5</v>
      </c>
      <c r="G4410">
        <v>35</v>
      </c>
      <c r="H4410">
        <v>72.5</v>
      </c>
      <c r="I4410">
        <v>148.30000000000001</v>
      </c>
      <c r="J4410">
        <v>2653</v>
      </c>
      <c r="K4410">
        <v>148.30000000000001</v>
      </c>
    </row>
    <row r="4411" spans="1:11" x14ac:dyDescent="0.55000000000000004">
      <c r="A4411" t="s">
        <v>168</v>
      </c>
      <c r="B4411" t="s">
        <v>183</v>
      </c>
      <c r="C4411" t="s">
        <v>189</v>
      </c>
      <c r="D4411" t="s">
        <v>91</v>
      </c>
      <c r="E4411" t="s">
        <v>22</v>
      </c>
      <c r="F4411">
        <v>244687.5</v>
      </c>
      <c r="G4411">
        <v>3607</v>
      </c>
      <c r="H4411">
        <v>36.307021280000001</v>
      </c>
      <c r="I4411">
        <v>67.819148940000005</v>
      </c>
      <c r="J4411">
        <v>113610.63</v>
      </c>
      <c r="K4411">
        <v>67.819148940000005</v>
      </c>
    </row>
    <row r="4412" spans="1:11" x14ac:dyDescent="0.55000000000000004">
      <c r="A4412" t="s">
        <v>168</v>
      </c>
      <c r="B4412" t="s">
        <v>183</v>
      </c>
      <c r="C4412" t="s">
        <v>190</v>
      </c>
      <c r="D4412" t="s">
        <v>91</v>
      </c>
      <c r="E4412" t="s">
        <v>22</v>
      </c>
      <c r="F4412">
        <v>422793.7</v>
      </c>
      <c r="G4412">
        <v>11039</v>
      </c>
      <c r="H4412">
        <v>24.72291139</v>
      </c>
      <c r="I4412">
        <v>38.299999999999997</v>
      </c>
      <c r="J4412">
        <v>150094.97</v>
      </c>
      <c r="K4412">
        <v>38.299999999999997</v>
      </c>
    </row>
    <row r="4413" spans="1:11" x14ac:dyDescent="0.55000000000000004">
      <c r="A4413" t="s">
        <v>168</v>
      </c>
      <c r="B4413" t="s">
        <v>183</v>
      </c>
      <c r="C4413" t="s">
        <v>191</v>
      </c>
      <c r="D4413" t="s">
        <v>91</v>
      </c>
      <c r="E4413" t="s">
        <v>22</v>
      </c>
      <c r="F4413">
        <v>707504.45</v>
      </c>
      <c r="G4413">
        <v>23392</v>
      </c>
      <c r="H4413">
        <v>20.192660549999999</v>
      </c>
      <c r="I4413">
        <v>30.60183486</v>
      </c>
      <c r="J4413">
        <v>239885.48</v>
      </c>
      <c r="K4413">
        <v>30.60183486</v>
      </c>
    </row>
    <row r="4414" spans="1:11" x14ac:dyDescent="0.55000000000000004">
      <c r="A4414" t="s">
        <v>168</v>
      </c>
      <c r="B4414" t="s">
        <v>183</v>
      </c>
      <c r="C4414" t="s">
        <v>192</v>
      </c>
      <c r="D4414" t="s">
        <v>91</v>
      </c>
      <c r="E4414" t="s">
        <v>22</v>
      </c>
      <c r="F4414">
        <v>304759.7</v>
      </c>
      <c r="G4414">
        <v>6642</v>
      </c>
      <c r="H4414">
        <v>29.546399999999998</v>
      </c>
      <c r="I4414">
        <v>45.917999999999999</v>
      </c>
      <c r="J4414">
        <v>108735.21</v>
      </c>
      <c r="K4414">
        <v>45.917999999999999</v>
      </c>
    </row>
    <row r="4415" spans="1:11" x14ac:dyDescent="0.55000000000000004">
      <c r="A4415" t="s">
        <v>168</v>
      </c>
      <c r="B4415" t="s">
        <v>183</v>
      </c>
      <c r="C4415" t="s">
        <v>193</v>
      </c>
      <c r="D4415" t="s">
        <v>91</v>
      </c>
      <c r="E4415" t="s">
        <v>22</v>
      </c>
      <c r="F4415">
        <v>302706.25</v>
      </c>
      <c r="G4415">
        <v>14245</v>
      </c>
      <c r="H4415">
        <v>12.41105263</v>
      </c>
      <c r="I4415">
        <v>21.25</v>
      </c>
      <c r="J4415">
        <v>125867.24</v>
      </c>
      <c r="K4415">
        <v>21.25</v>
      </c>
    </row>
    <row r="4416" spans="1:11" x14ac:dyDescent="0.55000000000000004">
      <c r="A4416" t="s">
        <v>168</v>
      </c>
      <c r="B4416" t="s">
        <v>183</v>
      </c>
      <c r="C4416" t="s">
        <v>194</v>
      </c>
      <c r="D4416" t="s">
        <v>91</v>
      </c>
      <c r="E4416" t="s">
        <v>22</v>
      </c>
      <c r="F4416">
        <v>940002</v>
      </c>
      <c r="G4416">
        <v>13962</v>
      </c>
      <c r="H4416">
        <v>38.15884956</v>
      </c>
      <c r="I4416">
        <v>68.294513269999996</v>
      </c>
      <c r="J4416">
        <v>412320.33</v>
      </c>
      <c r="K4416">
        <v>68.135221240000007</v>
      </c>
    </row>
    <row r="4417" spans="1:11" x14ac:dyDescent="0.55000000000000004">
      <c r="A4417" t="s">
        <v>168</v>
      </c>
      <c r="B4417" t="s">
        <v>183</v>
      </c>
      <c r="C4417" t="s">
        <v>195</v>
      </c>
      <c r="D4417" t="s">
        <v>91</v>
      </c>
      <c r="E4417" t="s">
        <v>22</v>
      </c>
      <c r="F4417">
        <v>732476.6</v>
      </c>
      <c r="G4417">
        <v>8454</v>
      </c>
      <c r="H4417">
        <v>42.292115379999998</v>
      </c>
      <c r="I4417">
        <v>85.888557689999999</v>
      </c>
      <c r="J4417">
        <v>370862.86</v>
      </c>
      <c r="K4417">
        <v>85.888557689999999</v>
      </c>
    </row>
    <row r="4418" spans="1:11" x14ac:dyDescent="0.55000000000000004">
      <c r="A4418" t="s">
        <v>168</v>
      </c>
      <c r="B4418" t="s">
        <v>183</v>
      </c>
      <c r="C4418" t="s">
        <v>196</v>
      </c>
      <c r="D4418" t="s">
        <v>91</v>
      </c>
      <c r="E4418" t="s">
        <v>22</v>
      </c>
      <c r="F4418">
        <v>241216.1</v>
      </c>
      <c r="G4418">
        <v>4777</v>
      </c>
      <c r="H4418">
        <v>30.372499999999999</v>
      </c>
      <c r="I4418">
        <v>50.530769229999997</v>
      </c>
      <c r="J4418">
        <v>96701.01</v>
      </c>
      <c r="K4418">
        <v>50.530769229999997</v>
      </c>
    </row>
    <row r="4419" spans="1:11" x14ac:dyDescent="0.55000000000000004">
      <c r="A4419" t="s">
        <v>168</v>
      </c>
      <c r="B4419" t="s">
        <v>183</v>
      </c>
      <c r="C4419" t="s">
        <v>197</v>
      </c>
      <c r="D4419" t="s">
        <v>91</v>
      </c>
      <c r="E4419" t="s">
        <v>22</v>
      </c>
      <c r="F4419">
        <v>808611.1</v>
      </c>
      <c r="G4419">
        <v>23520</v>
      </c>
      <c r="H4419">
        <v>22.718684209999999</v>
      </c>
      <c r="I4419">
        <v>34.255614039999998</v>
      </c>
      <c r="J4419">
        <v>273889.81</v>
      </c>
      <c r="K4419">
        <v>34.255614039999998</v>
      </c>
    </row>
    <row r="4420" spans="1:11" x14ac:dyDescent="0.55000000000000004">
      <c r="A4420" t="s">
        <v>168</v>
      </c>
      <c r="B4420" t="s">
        <v>183</v>
      </c>
      <c r="C4420" t="s">
        <v>198</v>
      </c>
      <c r="D4420" t="s">
        <v>91</v>
      </c>
      <c r="E4420" t="s">
        <v>22</v>
      </c>
      <c r="F4420">
        <v>545197.25</v>
      </c>
      <c r="G4420">
        <v>12728</v>
      </c>
      <c r="H4420">
        <v>24.69435897</v>
      </c>
      <c r="I4420">
        <v>42.879230769999999</v>
      </c>
      <c r="J4420">
        <v>229056.85</v>
      </c>
      <c r="K4420">
        <v>42.879230769999999</v>
      </c>
    </row>
    <row r="4421" spans="1:11" x14ac:dyDescent="0.55000000000000004">
      <c r="A4421" t="s">
        <v>168</v>
      </c>
      <c r="B4421" t="s">
        <v>183</v>
      </c>
      <c r="C4421" t="s">
        <v>199</v>
      </c>
      <c r="D4421" t="s">
        <v>91</v>
      </c>
      <c r="E4421" t="s">
        <v>22</v>
      </c>
      <c r="F4421">
        <v>738392.9</v>
      </c>
      <c r="G4421">
        <v>11786</v>
      </c>
      <c r="H4421">
        <v>33.569405940000003</v>
      </c>
      <c r="I4421">
        <v>62.65</v>
      </c>
      <c r="J4421">
        <v>342150.34</v>
      </c>
      <c r="K4421">
        <v>62.65</v>
      </c>
    </row>
    <row r="4422" spans="1:11" x14ac:dyDescent="0.55000000000000004">
      <c r="A4422" t="s">
        <v>168</v>
      </c>
      <c r="B4422" t="s">
        <v>200</v>
      </c>
      <c r="C4422" t="s">
        <v>201</v>
      </c>
      <c r="D4422" t="s">
        <v>91</v>
      </c>
      <c r="E4422" t="s">
        <v>21</v>
      </c>
      <c r="F4422">
        <v>89532.5</v>
      </c>
      <c r="G4422">
        <v>7375</v>
      </c>
      <c r="H4422">
        <v>8.56</v>
      </c>
      <c r="I4422">
        <v>12.78</v>
      </c>
      <c r="J4422">
        <v>26402.5</v>
      </c>
      <c r="K4422">
        <v>12.14</v>
      </c>
    </row>
    <row r="4423" spans="1:11" x14ac:dyDescent="0.55000000000000004">
      <c r="A4423" t="s">
        <v>168</v>
      </c>
      <c r="B4423" t="s">
        <v>200</v>
      </c>
      <c r="C4423" t="s">
        <v>201</v>
      </c>
      <c r="D4423" t="s">
        <v>91</v>
      </c>
      <c r="E4423" t="s">
        <v>22</v>
      </c>
      <c r="F4423">
        <v>140520.5</v>
      </c>
      <c r="G4423">
        <v>11575</v>
      </c>
      <c r="H4423">
        <v>8.56</v>
      </c>
      <c r="I4423">
        <v>12.78</v>
      </c>
      <c r="J4423">
        <v>41438.5</v>
      </c>
      <c r="K4423">
        <v>12.14</v>
      </c>
    </row>
    <row r="4424" spans="1:11" x14ac:dyDescent="0.55000000000000004">
      <c r="A4424" t="s">
        <v>168</v>
      </c>
      <c r="B4424" t="s">
        <v>200</v>
      </c>
      <c r="C4424" t="s">
        <v>202</v>
      </c>
      <c r="D4424" t="s">
        <v>91</v>
      </c>
      <c r="E4424" t="s">
        <v>21</v>
      </c>
      <c r="F4424">
        <v>11188.66</v>
      </c>
      <c r="G4424">
        <v>686</v>
      </c>
      <c r="H4424">
        <v>11.43</v>
      </c>
      <c r="I4424">
        <v>16.64</v>
      </c>
      <c r="J4424">
        <v>3347.68</v>
      </c>
      <c r="K4424">
        <v>16.309999999999999</v>
      </c>
    </row>
    <row r="4425" spans="1:11" x14ac:dyDescent="0.55000000000000004">
      <c r="A4425" t="s">
        <v>168</v>
      </c>
      <c r="B4425" t="s">
        <v>200</v>
      </c>
      <c r="C4425" t="s">
        <v>202</v>
      </c>
      <c r="D4425" t="s">
        <v>91</v>
      </c>
      <c r="E4425" t="s">
        <v>22</v>
      </c>
      <c r="F4425">
        <v>50397.9</v>
      </c>
      <c r="G4425">
        <v>3090</v>
      </c>
      <c r="H4425">
        <v>11.43</v>
      </c>
      <c r="I4425">
        <v>16.64</v>
      </c>
      <c r="J4425">
        <v>15079.2</v>
      </c>
      <c r="K4425">
        <v>16.309999999999999</v>
      </c>
    </row>
    <row r="4426" spans="1:11" x14ac:dyDescent="0.55000000000000004">
      <c r="A4426" t="s">
        <v>168</v>
      </c>
      <c r="B4426" t="s">
        <v>200</v>
      </c>
      <c r="C4426" t="s">
        <v>203</v>
      </c>
      <c r="D4426" t="s">
        <v>91</v>
      </c>
      <c r="E4426" t="s">
        <v>21</v>
      </c>
      <c r="F4426">
        <v>114733.39</v>
      </c>
      <c r="G4426">
        <v>1009</v>
      </c>
      <c r="H4426">
        <v>80</v>
      </c>
      <c r="I4426">
        <v>119.69</v>
      </c>
      <c r="J4426">
        <v>34013.39</v>
      </c>
      <c r="K4426">
        <v>113.71</v>
      </c>
    </row>
    <row r="4427" spans="1:11" x14ac:dyDescent="0.55000000000000004">
      <c r="A4427" t="s">
        <v>168</v>
      </c>
      <c r="B4427" t="s">
        <v>200</v>
      </c>
      <c r="C4427" t="s">
        <v>203</v>
      </c>
      <c r="D4427" t="s">
        <v>91</v>
      </c>
      <c r="E4427" t="s">
        <v>22</v>
      </c>
      <c r="F4427">
        <v>99723.67</v>
      </c>
      <c r="G4427">
        <v>877</v>
      </c>
      <c r="H4427">
        <v>80</v>
      </c>
      <c r="I4427">
        <v>119.69</v>
      </c>
      <c r="J4427">
        <v>29563.67</v>
      </c>
      <c r="K4427">
        <v>113.71</v>
      </c>
    </row>
    <row r="4428" spans="1:11" x14ac:dyDescent="0.55000000000000004">
      <c r="A4428" t="s">
        <v>168</v>
      </c>
      <c r="B4428" t="s">
        <v>200</v>
      </c>
      <c r="C4428" t="s">
        <v>204</v>
      </c>
      <c r="D4428" t="s">
        <v>91</v>
      </c>
      <c r="E4428" t="s">
        <v>22</v>
      </c>
      <c r="F4428">
        <v>55594</v>
      </c>
      <c r="G4428">
        <v>1400</v>
      </c>
      <c r="H4428">
        <v>23.53</v>
      </c>
      <c r="I4428">
        <v>40.520000000000003</v>
      </c>
      <c r="J4428">
        <v>22652</v>
      </c>
      <c r="K4428">
        <v>39.71</v>
      </c>
    </row>
    <row r="4429" spans="1:11" x14ac:dyDescent="0.55000000000000004">
      <c r="A4429" t="s">
        <v>168</v>
      </c>
      <c r="B4429" t="s">
        <v>200</v>
      </c>
      <c r="C4429" t="s">
        <v>204</v>
      </c>
      <c r="D4429" t="s">
        <v>91</v>
      </c>
      <c r="E4429" t="s">
        <v>73</v>
      </c>
      <c r="F4429">
        <v>36811.17</v>
      </c>
      <c r="G4429">
        <v>927</v>
      </c>
      <c r="H4429">
        <v>23.53</v>
      </c>
      <c r="I4429">
        <v>40.520000000000003</v>
      </c>
      <c r="J4429">
        <v>14998.86</v>
      </c>
      <c r="K4429">
        <v>39.71</v>
      </c>
    </row>
    <row r="4430" spans="1:11" x14ac:dyDescent="0.55000000000000004">
      <c r="A4430" t="s">
        <v>168</v>
      </c>
      <c r="B4430" t="s">
        <v>200</v>
      </c>
      <c r="C4430" t="s">
        <v>205</v>
      </c>
      <c r="D4430" t="s">
        <v>91</v>
      </c>
      <c r="E4430" t="s">
        <v>21</v>
      </c>
      <c r="F4430">
        <v>4522</v>
      </c>
      <c r="G4430">
        <v>50</v>
      </c>
      <c r="H4430">
        <v>47</v>
      </c>
      <c r="I4430">
        <v>92.29</v>
      </c>
      <c r="J4430">
        <v>2172</v>
      </c>
      <c r="K4430">
        <v>90.44</v>
      </c>
    </row>
    <row r="4431" spans="1:11" x14ac:dyDescent="0.55000000000000004">
      <c r="A4431" t="s">
        <v>168</v>
      </c>
      <c r="B4431" t="s">
        <v>200</v>
      </c>
      <c r="C4431" t="s">
        <v>205</v>
      </c>
      <c r="D4431" t="s">
        <v>91</v>
      </c>
      <c r="E4431" t="s">
        <v>27</v>
      </c>
      <c r="F4431">
        <v>14379.52</v>
      </c>
      <c r="G4431">
        <v>164</v>
      </c>
      <c r="H4431">
        <v>47</v>
      </c>
      <c r="I4431">
        <v>92.29</v>
      </c>
      <c r="J4431">
        <v>6671.52</v>
      </c>
      <c r="K4431">
        <v>87.68</v>
      </c>
    </row>
    <row r="4432" spans="1:11" x14ac:dyDescent="0.55000000000000004">
      <c r="A4432" t="s">
        <v>168</v>
      </c>
      <c r="B4432" t="s">
        <v>200</v>
      </c>
      <c r="C4432" t="s">
        <v>205</v>
      </c>
      <c r="D4432" t="s">
        <v>91</v>
      </c>
      <c r="E4432" t="s">
        <v>22</v>
      </c>
      <c r="F4432">
        <v>18675.84</v>
      </c>
      <c r="G4432">
        <v>213</v>
      </c>
      <c r="H4432">
        <v>47</v>
      </c>
      <c r="I4432">
        <v>92.29</v>
      </c>
      <c r="J4432">
        <v>8664.84</v>
      </c>
      <c r="K4432">
        <v>87.68</v>
      </c>
    </row>
    <row r="4433" spans="1:11" x14ac:dyDescent="0.55000000000000004">
      <c r="A4433" t="s">
        <v>168</v>
      </c>
      <c r="B4433" t="s">
        <v>200</v>
      </c>
      <c r="C4433" t="s">
        <v>205</v>
      </c>
      <c r="D4433" t="s">
        <v>91</v>
      </c>
      <c r="E4433" t="s">
        <v>73</v>
      </c>
      <c r="F4433">
        <v>15957.76</v>
      </c>
      <c r="G4433">
        <v>182</v>
      </c>
      <c r="H4433">
        <v>47</v>
      </c>
      <c r="I4433">
        <v>92.29</v>
      </c>
      <c r="J4433">
        <v>7403.76</v>
      </c>
      <c r="K4433">
        <v>87.68</v>
      </c>
    </row>
    <row r="4434" spans="1:11" x14ac:dyDescent="0.55000000000000004">
      <c r="A4434" t="s">
        <v>168</v>
      </c>
      <c r="B4434" t="s">
        <v>200</v>
      </c>
      <c r="C4434" t="s">
        <v>206</v>
      </c>
      <c r="D4434" t="s">
        <v>91</v>
      </c>
      <c r="E4434" t="s">
        <v>22</v>
      </c>
      <c r="F4434">
        <v>87414.2</v>
      </c>
      <c r="G4434">
        <v>2161</v>
      </c>
      <c r="H4434">
        <v>18.149534880000001</v>
      </c>
      <c r="I4434">
        <v>40.415116279999999</v>
      </c>
      <c r="J4434">
        <v>48296.33</v>
      </c>
      <c r="K4434">
        <v>40.415116279999999</v>
      </c>
    </row>
    <row r="4435" spans="1:11" x14ac:dyDescent="0.55000000000000004">
      <c r="A4435" t="s">
        <v>168</v>
      </c>
      <c r="B4435" t="s">
        <v>200</v>
      </c>
      <c r="C4435" t="s">
        <v>207</v>
      </c>
      <c r="D4435" t="s">
        <v>91</v>
      </c>
      <c r="E4435" t="s">
        <v>22</v>
      </c>
      <c r="F4435">
        <v>146505.29999999999</v>
      </c>
      <c r="G4435">
        <v>11357</v>
      </c>
      <c r="H4435">
        <v>4.91</v>
      </c>
      <c r="I4435">
        <v>12.9</v>
      </c>
      <c r="J4435">
        <v>91346.48</v>
      </c>
      <c r="K4435">
        <v>12.9</v>
      </c>
    </row>
    <row r="4436" spans="1:11" x14ac:dyDescent="0.55000000000000004">
      <c r="A4436" t="s">
        <v>168</v>
      </c>
      <c r="B4436" t="s">
        <v>208</v>
      </c>
      <c r="C4436" t="s">
        <v>209</v>
      </c>
      <c r="D4436" t="s">
        <v>91</v>
      </c>
      <c r="E4436" t="s">
        <v>22</v>
      </c>
      <c r="F4436">
        <v>160648.18</v>
      </c>
      <c r="G4436">
        <v>1606</v>
      </c>
      <c r="H4436">
        <v>71.19</v>
      </c>
      <c r="I4436">
        <v>105.29</v>
      </c>
      <c r="J4436">
        <v>46317.04</v>
      </c>
      <c r="K4436">
        <v>100.03</v>
      </c>
    </row>
    <row r="4437" spans="1:11" x14ac:dyDescent="0.55000000000000004">
      <c r="A4437" t="s">
        <v>168</v>
      </c>
      <c r="B4437" t="s">
        <v>208</v>
      </c>
      <c r="C4437" t="s">
        <v>210</v>
      </c>
      <c r="D4437" t="s">
        <v>91</v>
      </c>
      <c r="E4437" t="s">
        <v>21</v>
      </c>
      <c r="F4437">
        <v>19364.8</v>
      </c>
      <c r="G4437">
        <v>152</v>
      </c>
      <c r="H4437">
        <v>92.58</v>
      </c>
      <c r="I4437">
        <v>134.11000000000001</v>
      </c>
      <c r="J4437">
        <v>5292.64</v>
      </c>
      <c r="K4437">
        <v>127.4</v>
      </c>
    </row>
    <row r="4438" spans="1:11" x14ac:dyDescent="0.55000000000000004">
      <c r="A4438" t="s">
        <v>168</v>
      </c>
      <c r="B4438" t="s">
        <v>208</v>
      </c>
      <c r="C4438" t="s">
        <v>210</v>
      </c>
      <c r="D4438" t="s">
        <v>91</v>
      </c>
      <c r="E4438" t="s">
        <v>27</v>
      </c>
      <c r="F4438">
        <v>21148.400000000001</v>
      </c>
      <c r="G4438">
        <v>166</v>
      </c>
      <c r="H4438">
        <v>92.58</v>
      </c>
      <c r="I4438">
        <v>134.11000000000001</v>
      </c>
      <c r="J4438">
        <v>5780.12</v>
      </c>
      <c r="K4438">
        <v>127.4</v>
      </c>
    </row>
    <row r="4439" spans="1:11" x14ac:dyDescent="0.55000000000000004">
      <c r="A4439" t="s">
        <v>168</v>
      </c>
      <c r="B4439" t="s">
        <v>208</v>
      </c>
      <c r="C4439" t="s">
        <v>210</v>
      </c>
      <c r="D4439" t="s">
        <v>91</v>
      </c>
      <c r="E4439" t="s">
        <v>22</v>
      </c>
      <c r="F4439">
        <v>19237.400000000001</v>
      </c>
      <c r="G4439">
        <v>151</v>
      </c>
      <c r="H4439">
        <v>92.58</v>
      </c>
      <c r="I4439">
        <v>134.11000000000001</v>
      </c>
      <c r="J4439">
        <v>5257.82</v>
      </c>
      <c r="K4439">
        <v>127.4</v>
      </c>
    </row>
    <row r="4440" spans="1:11" x14ac:dyDescent="0.55000000000000004">
      <c r="A4440" t="s">
        <v>168</v>
      </c>
      <c r="B4440" t="s">
        <v>208</v>
      </c>
      <c r="C4440" t="s">
        <v>211</v>
      </c>
      <c r="D4440" t="s">
        <v>91</v>
      </c>
      <c r="E4440" t="s">
        <v>21</v>
      </c>
      <c r="F4440">
        <v>16659.84</v>
      </c>
      <c r="G4440">
        <v>96</v>
      </c>
      <c r="H4440">
        <v>94.12</v>
      </c>
      <c r="I4440">
        <v>182.67</v>
      </c>
      <c r="J4440">
        <v>7624.32</v>
      </c>
      <c r="K4440">
        <v>173.54</v>
      </c>
    </row>
    <row r="4441" spans="1:11" x14ac:dyDescent="0.55000000000000004">
      <c r="A4441" t="s">
        <v>168</v>
      </c>
      <c r="B4441" t="s">
        <v>208</v>
      </c>
      <c r="C4441" t="s">
        <v>211</v>
      </c>
      <c r="D4441" t="s">
        <v>91</v>
      </c>
      <c r="E4441" t="s">
        <v>22</v>
      </c>
      <c r="F4441">
        <v>79481.320000000007</v>
      </c>
      <c r="G4441">
        <v>458</v>
      </c>
      <c r="H4441">
        <v>94.12</v>
      </c>
      <c r="I4441">
        <v>182.67</v>
      </c>
      <c r="J4441">
        <v>36374.36</v>
      </c>
      <c r="K4441">
        <v>173.54</v>
      </c>
    </row>
    <row r="4442" spans="1:11" x14ac:dyDescent="0.55000000000000004">
      <c r="A4442" t="s">
        <v>168</v>
      </c>
      <c r="B4442" t="s">
        <v>208</v>
      </c>
      <c r="C4442" t="s">
        <v>212</v>
      </c>
      <c r="D4442" t="s">
        <v>91</v>
      </c>
      <c r="E4442" t="s">
        <v>21</v>
      </c>
      <c r="F4442">
        <v>9672.32</v>
      </c>
      <c r="G4442">
        <v>119</v>
      </c>
      <c r="H4442">
        <v>40</v>
      </c>
      <c r="I4442">
        <v>85.56</v>
      </c>
      <c r="J4442">
        <v>4912.32</v>
      </c>
      <c r="K4442">
        <v>81.28</v>
      </c>
    </row>
    <row r="4443" spans="1:11" x14ac:dyDescent="0.55000000000000004">
      <c r="A4443" t="s">
        <v>168</v>
      </c>
      <c r="B4443" t="s">
        <v>208</v>
      </c>
      <c r="C4443" t="s">
        <v>212</v>
      </c>
      <c r="D4443" t="s">
        <v>91</v>
      </c>
      <c r="E4443" t="s">
        <v>27</v>
      </c>
      <c r="F4443">
        <v>15199.36</v>
      </c>
      <c r="G4443">
        <v>187</v>
      </c>
      <c r="H4443">
        <v>40</v>
      </c>
      <c r="I4443">
        <v>85.56</v>
      </c>
      <c r="J4443">
        <v>7719.36</v>
      </c>
      <c r="K4443">
        <v>81.28</v>
      </c>
    </row>
    <row r="4444" spans="1:11" x14ac:dyDescent="0.55000000000000004">
      <c r="A4444" t="s">
        <v>168</v>
      </c>
      <c r="B4444" t="s">
        <v>208</v>
      </c>
      <c r="C4444" t="s">
        <v>212</v>
      </c>
      <c r="D4444" t="s">
        <v>91</v>
      </c>
      <c r="E4444" t="s">
        <v>22</v>
      </c>
      <c r="F4444">
        <v>12679.68</v>
      </c>
      <c r="G4444">
        <v>156</v>
      </c>
      <c r="H4444">
        <v>40</v>
      </c>
      <c r="I4444">
        <v>85.56</v>
      </c>
      <c r="J4444">
        <v>6439.68</v>
      </c>
      <c r="K4444">
        <v>81.28</v>
      </c>
    </row>
    <row r="4445" spans="1:11" x14ac:dyDescent="0.55000000000000004">
      <c r="A4445" t="s">
        <v>168</v>
      </c>
      <c r="B4445" t="s">
        <v>208</v>
      </c>
      <c r="C4445" t="s">
        <v>213</v>
      </c>
      <c r="D4445" t="s">
        <v>91</v>
      </c>
      <c r="E4445" t="s">
        <v>22</v>
      </c>
      <c r="F4445">
        <v>279253.90000000002</v>
      </c>
      <c r="G4445">
        <v>1660</v>
      </c>
      <c r="H4445">
        <v>78.446333330000002</v>
      </c>
      <c r="I4445">
        <v>168.3725</v>
      </c>
      <c r="J4445">
        <v>149177.82</v>
      </c>
      <c r="K4445">
        <v>168.3725</v>
      </c>
    </row>
    <row r="4446" spans="1:11" x14ac:dyDescent="0.55000000000000004">
      <c r="A4446" t="s">
        <v>168</v>
      </c>
      <c r="B4446" t="s">
        <v>214</v>
      </c>
      <c r="C4446" t="s">
        <v>215</v>
      </c>
      <c r="D4446" t="s">
        <v>91</v>
      </c>
      <c r="E4446" t="s">
        <v>22</v>
      </c>
      <c r="F4446">
        <v>177109.77</v>
      </c>
      <c r="G4446">
        <v>5662</v>
      </c>
      <c r="H4446">
        <v>20</v>
      </c>
      <c r="I4446">
        <v>32.72</v>
      </c>
      <c r="J4446">
        <v>63869.77</v>
      </c>
      <c r="K4446">
        <v>28.795714289999999</v>
      </c>
    </row>
    <row r="4447" spans="1:11" x14ac:dyDescent="0.55000000000000004">
      <c r="A4447" t="s">
        <v>168</v>
      </c>
      <c r="B4447" t="s">
        <v>214</v>
      </c>
      <c r="C4447" t="s">
        <v>216</v>
      </c>
      <c r="D4447" t="s">
        <v>91</v>
      </c>
      <c r="E4447" t="s">
        <v>22</v>
      </c>
      <c r="F4447">
        <v>18965.34</v>
      </c>
      <c r="G4447">
        <v>207</v>
      </c>
      <c r="H4447">
        <v>51</v>
      </c>
      <c r="I4447">
        <v>96.44</v>
      </c>
      <c r="J4447">
        <v>8408.34</v>
      </c>
      <c r="K4447">
        <v>91.62</v>
      </c>
    </row>
    <row r="4448" spans="1:11" x14ac:dyDescent="0.55000000000000004">
      <c r="A4448" t="s">
        <v>168</v>
      </c>
      <c r="B4448" t="s">
        <v>214</v>
      </c>
      <c r="C4448" t="s">
        <v>216</v>
      </c>
      <c r="D4448" t="s">
        <v>91</v>
      </c>
      <c r="E4448" t="s">
        <v>73</v>
      </c>
      <c r="F4448">
        <v>13101.66</v>
      </c>
      <c r="G4448">
        <v>143</v>
      </c>
      <c r="H4448">
        <v>51</v>
      </c>
      <c r="I4448">
        <v>96.44</v>
      </c>
      <c r="J4448">
        <v>5808.66</v>
      </c>
      <c r="K4448">
        <v>91.62</v>
      </c>
    </row>
    <row r="4449" spans="1:11" x14ac:dyDescent="0.55000000000000004">
      <c r="A4449" t="s">
        <v>168</v>
      </c>
      <c r="B4449" t="s">
        <v>214</v>
      </c>
      <c r="C4449" t="s">
        <v>217</v>
      </c>
      <c r="D4449" t="s">
        <v>91</v>
      </c>
      <c r="E4449" t="s">
        <v>21</v>
      </c>
      <c r="F4449">
        <v>42792.75</v>
      </c>
      <c r="G4449">
        <v>455</v>
      </c>
      <c r="H4449">
        <v>65</v>
      </c>
      <c r="I4449">
        <v>99</v>
      </c>
      <c r="J4449">
        <v>13217.75</v>
      </c>
      <c r="K4449">
        <v>94.05</v>
      </c>
    </row>
    <row r="4450" spans="1:11" x14ac:dyDescent="0.55000000000000004">
      <c r="A4450" t="s">
        <v>168</v>
      </c>
      <c r="B4450" t="s">
        <v>214</v>
      </c>
      <c r="C4450" t="s">
        <v>217</v>
      </c>
      <c r="D4450" t="s">
        <v>91</v>
      </c>
      <c r="E4450" t="s">
        <v>22</v>
      </c>
      <c r="F4450">
        <v>145213.20000000001</v>
      </c>
      <c r="G4450">
        <v>1544</v>
      </c>
      <c r="H4450">
        <v>65</v>
      </c>
      <c r="I4450">
        <v>99</v>
      </c>
      <c r="J4450">
        <v>44853.2</v>
      </c>
      <c r="K4450">
        <v>94.05</v>
      </c>
    </row>
    <row r="4451" spans="1:11" x14ac:dyDescent="0.55000000000000004">
      <c r="A4451" t="s">
        <v>168</v>
      </c>
      <c r="B4451" t="s">
        <v>214</v>
      </c>
      <c r="C4451" t="s">
        <v>218</v>
      </c>
      <c r="D4451" t="s">
        <v>91</v>
      </c>
      <c r="E4451" t="s">
        <v>21</v>
      </c>
      <c r="F4451">
        <v>85746.62</v>
      </c>
      <c r="G4451">
        <v>251</v>
      </c>
      <c r="H4451">
        <v>176.47</v>
      </c>
      <c r="I4451">
        <v>359.6</v>
      </c>
      <c r="J4451">
        <v>41452.65</v>
      </c>
      <c r="K4451">
        <v>341.62</v>
      </c>
    </row>
    <row r="4452" spans="1:11" x14ac:dyDescent="0.55000000000000004">
      <c r="A4452" t="s">
        <v>168</v>
      </c>
      <c r="B4452" t="s">
        <v>214</v>
      </c>
      <c r="C4452" t="s">
        <v>218</v>
      </c>
      <c r="D4452" t="s">
        <v>91</v>
      </c>
      <c r="E4452" t="s">
        <v>22</v>
      </c>
      <c r="F4452">
        <v>91212.54</v>
      </c>
      <c r="G4452">
        <v>267</v>
      </c>
      <c r="H4452">
        <v>176.47</v>
      </c>
      <c r="I4452">
        <v>359.6</v>
      </c>
      <c r="J4452">
        <v>44095.05</v>
      </c>
      <c r="K4452">
        <v>341.62</v>
      </c>
    </row>
    <row r="4453" spans="1:11" x14ac:dyDescent="0.55000000000000004">
      <c r="A4453" t="s">
        <v>168</v>
      </c>
      <c r="B4453" t="s">
        <v>214</v>
      </c>
      <c r="C4453" t="s">
        <v>218</v>
      </c>
      <c r="D4453" t="s">
        <v>91</v>
      </c>
      <c r="E4453" t="s">
        <v>73</v>
      </c>
      <c r="F4453">
        <v>178703.22</v>
      </c>
      <c r="G4453">
        <v>551</v>
      </c>
      <c r="H4453">
        <v>176.47</v>
      </c>
      <c r="I4453">
        <v>359.6</v>
      </c>
      <c r="J4453">
        <v>81468.25</v>
      </c>
      <c r="K4453">
        <v>319.14499999999998</v>
      </c>
    </row>
    <row r="4454" spans="1:11" x14ac:dyDescent="0.55000000000000004">
      <c r="A4454" t="s">
        <v>168</v>
      </c>
      <c r="B4454" t="s">
        <v>214</v>
      </c>
      <c r="C4454" t="s">
        <v>219</v>
      </c>
      <c r="D4454" t="s">
        <v>91</v>
      </c>
      <c r="E4454" t="s">
        <v>22</v>
      </c>
      <c r="F4454">
        <v>180428</v>
      </c>
      <c r="G4454">
        <v>1118</v>
      </c>
      <c r="H4454">
        <v>108.45730768999999</v>
      </c>
      <c r="I4454">
        <v>173.67307692</v>
      </c>
      <c r="J4454">
        <v>67697.960000000006</v>
      </c>
      <c r="K4454">
        <v>173.67307692</v>
      </c>
    </row>
    <row r="4455" spans="1:11" x14ac:dyDescent="0.55000000000000004">
      <c r="A4455" t="s">
        <v>168</v>
      </c>
      <c r="B4455" t="s">
        <v>214</v>
      </c>
      <c r="C4455" t="s">
        <v>220</v>
      </c>
      <c r="D4455" t="s">
        <v>91</v>
      </c>
      <c r="E4455" t="s">
        <v>22</v>
      </c>
      <c r="F4455">
        <v>78402</v>
      </c>
      <c r="G4455">
        <v>219</v>
      </c>
      <c r="H4455">
        <v>231.66142857</v>
      </c>
      <c r="I4455">
        <v>358</v>
      </c>
      <c r="J4455">
        <v>27754.54</v>
      </c>
      <c r="K4455">
        <v>358</v>
      </c>
    </row>
    <row r="4456" spans="1:11" x14ac:dyDescent="0.55000000000000004">
      <c r="A4456" t="s">
        <v>168</v>
      </c>
      <c r="B4456" t="s">
        <v>214</v>
      </c>
      <c r="C4456" t="s">
        <v>221</v>
      </c>
      <c r="D4456" t="s">
        <v>91</v>
      </c>
      <c r="E4456" t="s">
        <v>22</v>
      </c>
      <c r="F4456">
        <v>35250</v>
      </c>
      <c r="G4456">
        <v>150</v>
      </c>
      <c r="H4456">
        <v>153.08833333000001</v>
      </c>
      <c r="I4456">
        <v>235</v>
      </c>
      <c r="J4456">
        <v>12306.18</v>
      </c>
      <c r="K4456">
        <v>235</v>
      </c>
    </row>
    <row r="4457" spans="1:11" x14ac:dyDescent="0.55000000000000004">
      <c r="A4457" t="s">
        <v>168</v>
      </c>
      <c r="B4457" t="s">
        <v>169</v>
      </c>
      <c r="C4457" t="s">
        <v>170</v>
      </c>
      <c r="D4457" t="s">
        <v>92</v>
      </c>
      <c r="E4457" t="s">
        <v>27</v>
      </c>
      <c r="F4457">
        <v>5963.36</v>
      </c>
      <c r="G4457">
        <v>122</v>
      </c>
      <c r="H4457">
        <v>30</v>
      </c>
      <c r="I4457">
        <v>48.88</v>
      </c>
      <c r="J4457">
        <v>2303.36</v>
      </c>
      <c r="K4457">
        <v>48.88</v>
      </c>
    </row>
    <row r="4458" spans="1:11" x14ac:dyDescent="0.55000000000000004">
      <c r="A4458" t="s">
        <v>168</v>
      </c>
      <c r="B4458" t="s">
        <v>169</v>
      </c>
      <c r="C4458" t="s">
        <v>170</v>
      </c>
      <c r="D4458" t="s">
        <v>92</v>
      </c>
      <c r="E4458" t="s">
        <v>22</v>
      </c>
      <c r="F4458">
        <v>80927.039999999994</v>
      </c>
      <c r="G4458">
        <v>1661</v>
      </c>
      <c r="H4458">
        <v>30</v>
      </c>
      <c r="I4458">
        <v>48.88</v>
      </c>
      <c r="J4458">
        <v>31097.040000000001</v>
      </c>
      <c r="K4458">
        <v>48.59176471</v>
      </c>
    </row>
    <row r="4459" spans="1:11" x14ac:dyDescent="0.55000000000000004">
      <c r="A4459" t="s">
        <v>168</v>
      </c>
      <c r="B4459" t="s">
        <v>169</v>
      </c>
      <c r="C4459" t="s">
        <v>171</v>
      </c>
      <c r="D4459" t="s">
        <v>92</v>
      </c>
      <c r="E4459" t="s">
        <v>27</v>
      </c>
      <c r="F4459">
        <v>4363.46</v>
      </c>
      <c r="G4459">
        <v>107</v>
      </c>
      <c r="H4459">
        <v>20</v>
      </c>
      <c r="I4459">
        <v>41.61</v>
      </c>
      <c r="J4459">
        <v>2223.46</v>
      </c>
      <c r="K4459">
        <v>40.78</v>
      </c>
    </row>
    <row r="4460" spans="1:11" x14ac:dyDescent="0.55000000000000004">
      <c r="A4460" t="s">
        <v>168</v>
      </c>
      <c r="B4460" t="s">
        <v>169</v>
      </c>
      <c r="C4460" t="s">
        <v>171</v>
      </c>
      <c r="D4460" t="s">
        <v>92</v>
      </c>
      <c r="E4460" t="s">
        <v>22</v>
      </c>
      <c r="F4460">
        <v>22234.73</v>
      </c>
      <c r="G4460">
        <v>542</v>
      </c>
      <c r="H4460">
        <v>20</v>
      </c>
      <c r="I4460">
        <v>41.61</v>
      </c>
      <c r="J4460">
        <v>11394.73</v>
      </c>
      <c r="K4460">
        <v>41.056666669999998</v>
      </c>
    </row>
    <row r="4461" spans="1:11" x14ac:dyDescent="0.55000000000000004">
      <c r="A4461" t="s">
        <v>168</v>
      </c>
      <c r="B4461" t="s">
        <v>169</v>
      </c>
      <c r="C4461" t="s">
        <v>172</v>
      </c>
      <c r="D4461" t="s">
        <v>92</v>
      </c>
      <c r="E4461" t="s">
        <v>22</v>
      </c>
      <c r="F4461">
        <v>121407.43</v>
      </c>
      <c r="G4461">
        <v>1555</v>
      </c>
      <c r="H4461">
        <v>39</v>
      </c>
      <c r="I4461">
        <v>81.55</v>
      </c>
      <c r="J4461">
        <v>60762.43</v>
      </c>
      <c r="K4461">
        <v>78.150666670000007</v>
      </c>
    </row>
    <row r="4462" spans="1:11" x14ac:dyDescent="0.55000000000000004">
      <c r="A4462" t="s">
        <v>168</v>
      </c>
      <c r="B4462" t="s">
        <v>169</v>
      </c>
      <c r="C4462" t="s">
        <v>173</v>
      </c>
      <c r="D4462" t="s">
        <v>92</v>
      </c>
      <c r="E4462" t="s">
        <v>22</v>
      </c>
      <c r="F4462">
        <v>20088.169999999998</v>
      </c>
      <c r="G4462">
        <v>209</v>
      </c>
      <c r="H4462">
        <v>45</v>
      </c>
      <c r="I4462">
        <v>98.01</v>
      </c>
      <c r="J4462">
        <v>10683.17</v>
      </c>
      <c r="K4462">
        <v>96.19</v>
      </c>
    </row>
    <row r="4463" spans="1:11" x14ac:dyDescent="0.55000000000000004">
      <c r="A4463" t="s">
        <v>168</v>
      </c>
      <c r="B4463" t="s">
        <v>169</v>
      </c>
      <c r="C4463" t="s">
        <v>174</v>
      </c>
      <c r="D4463" t="s">
        <v>92</v>
      </c>
      <c r="E4463" t="s">
        <v>22</v>
      </c>
      <c r="F4463">
        <v>44030.559999999998</v>
      </c>
      <c r="G4463">
        <v>154</v>
      </c>
      <c r="H4463">
        <v>116.19</v>
      </c>
      <c r="I4463">
        <v>294.38</v>
      </c>
      <c r="J4463">
        <v>26137.3</v>
      </c>
      <c r="K4463">
        <v>285.97000000000003</v>
      </c>
    </row>
    <row r="4464" spans="1:11" x14ac:dyDescent="0.55000000000000004">
      <c r="A4464" t="s">
        <v>168</v>
      </c>
      <c r="B4464" t="s">
        <v>169</v>
      </c>
      <c r="C4464" t="s">
        <v>175</v>
      </c>
      <c r="D4464" t="s">
        <v>92</v>
      </c>
      <c r="E4464" t="s">
        <v>22</v>
      </c>
      <c r="F4464">
        <v>429240</v>
      </c>
      <c r="G4464">
        <v>5880</v>
      </c>
      <c r="H4464">
        <v>41.491086959999997</v>
      </c>
      <c r="I4464">
        <v>73</v>
      </c>
      <c r="J4464">
        <v>185083.9</v>
      </c>
      <c r="K4464">
        <v>73</v>
      </c>
    </row>
    <row r="4465" spans="1:11" x14ac:dyDescent="0.55000000000000004">
      <c r="A4465" t="s">
        <v>168</v>
      </c>
      <c r="B4465" t="s">
        <v>169</v>
      </c>
      <c r="C4465" t="s">
        <v>176</v>
      </c>
      <c r="D4465" t="s">
        <v>92</v>
      </c>
      <c r="E4465" t="s">
        <v>22</v>
      </c>
      <c r="F4465">
        <v>977323.4</v>
      </c>
      <c r="G4465">
        <v>4067</v>
      </c>
      <c r="H4465">
        <v>133.07</v>
      </c>
      <c r="I4465">
        <v>241.65980392</v>
      </c>
      <c r="J4465">
        <v>442762.32</v>
      </c>
      <c r="K4465">
        <v>241.65980392</v>
      </c>
    </row>
    <row r="4466" spans="1:11" x14ac:dyDescent="0.55000000000000004">
      <c r="A4466" t="s">
        <v>168</v>
      </c>
      <c r="B4466" t="s">
        <v>169</v>
      </c>
      <c r="C4466" t="s">
        <v>177</v>
      </c>
      <c r="D4466" t="s">
        <v>92</v>
      </c>
      <c r="E4466" t="s">
        <v>22</v>
      </c>
      <c r="F4466">
        <v>216189.6</v>
      </c>
      <c r="G4466">
        <v>1262</v>
      </c>
      <c r="H4466">
        <v>88.006363640000004</v>
      </c>
      <c r="I4466">
        <v>171.14545455000001</v>
      </c>
      <c r="J4466">
        <v>104955.28</v>
      </c>
      <c r="K4466">
        <v>171.14545455000001</v>
      </c>
    </row>
    <row r="4467" spans="1:11" x14ac:dyDescent="0.55000000000000004">
      <c r="A4467" t="s">
        <v>168</v>
      </c>
      <c r="B4467" t="s">
        <v>169</v>
      </c>
      <c r="C4467" t="s">
        <v>178</v>
      </c>
      <c r="D4467" t="s">
        <v>92</v>
      </c>
      <c r="E4467" t="s">
        <v>22</v>
      </c>
      <c r="F4467">
        <v>387055.9</v>
      </c>
      <c r="G4467">
        <v>8183</v>
      </c>
      <c r="H4467">
        <v>28.34776699</v>
      </c>
      <c r="I4467">
        <v>47.3</v>
      </c>
      <c r="J4467">
        <v>155159.64000000001</v>
      </c>
      <c r="K4467">
        <v>47.3</v>
      </c>
    </row>
    <row r="4468" spans="1:11" x14ac:dyDescent="0.55000000000000004">
      <c r="A4468" t="s">
        <v>168</v>
      </c>
      <c r="B4468" t="s">
        <v>169</v>
      </c>
      <c r="C4468" t="s">
        <v>179</v>
      </c>
      <c r="D4468" t="s">
        <v>92</v>
      </c>
      <c r="E4468" t="s">
        <v>22</v>
      </c>
      <c r="F4468">
        <v>893646.8</v>
      </c>
      <c r="G4468">
        <v>4886</v>
      </c>
      <c r="H4468">
        <v>102.81585034</v>
      </c>
      <c r="I4468">
        <v>189.60074829999999</v>
      </c>
      <c r="J4468">
        <v>409130.72</v>
      </c>
      <c r="K4468">
        <v>189.60074829999999</v>
      </c>
    </row>
    <row r="4469" spans="1:11" x14ac:dyDescent="0.55000000000000004">
      <c r="A4469" t="s">
        <v>168</v>
      </c>
      <c r="B4469" t="s">
        <v>169</v>
      </c>
      <c r="C4469" t="s">
        <v>180</v>
      </c>
      <c r="D4469" t="s">
        <v>92</v>
      </c>
      <c r="E4469" t="s">
        <v>22</v>
      </c>
      <c r="F4469">
        <v>501353.6</v>
      </c>
      <c r="G4469">
        <v>1911</v>
      </c>
      <c r="H4469">
        <v>147.18558558999999</v>
      </c>
      <c r="I4469">
        <v>262.81108108000001</v>
      </c>
      <c r="J4469">
        <v>220355.1</v>
      </c>
      <c r="K4469">
        <v>262.81108108000001</v>
      </c>
    </row>
    <row r="4470" spans="1:11" x14ac:dyDescent="0.55000000000000004">
      <c r="A4470" t="s">
        <v>168</v>
      </c>
      <c r="B4470" t="s">
        <v>169</v>
      </c>
      <c r="C4470" t="s">
        <v>181</v>
      </c>
      <c r="D4470" t="s">
        <v>92</v>
      </c>
      <c r="E4470" t="s">
        <v>22</v>
      </c>
      <c r="F4470">
        <v>106754.3</v>
      </c>
      <c r="G4470">
        <v>790</v>
      </c>
      <c r="H4470">
        <v>71.260000000000005</v>
      </c>
      <c r="I4470">
        <v>135</v>
      </c>
      <c r="J4470">
        <v>50291.62</v>
      </c>
      <c r="K4470">
        <v>135</v>
      </c>
    </row>
    <row r="4471" spans="1:11" x14ac:dyDescent="0.55000000000000004">
      <c r="A4471" t="s">
        <v>168</v>
      </c>
      <c r="B4471" t="s">
        <v>169</v>
      </c>
      <c r="C4471" t="s">
        <v>182</v>
      </c>
      <c r="D4471" t="s">
        <v>92</v>
      </c>
      <c r="E4471" t="s">
        <v>22</v>
      </c>
      <c r="F4471">
        <v>144462</v>
      </c>
      <c r="G4471">
        <v>1301</v>
      </c>
      <c r="H4471">
        <v>64.655952380000002</v>
      </c>
      <c r="I4471">
        <v>112.14880952</v>
      </c>
      <c r="J4471">
        <v>61306.66</v>
      </c>
      <c r="K4471">
        <v>112.14880952</v>
      </c>
    </row>
    <row r="4472" spans="1:11" x14ac:dyDescent="0.55000000000000004">
      <c r="A4472" t="s">
        <v>168</v>
      </c>
      <c r="B4472" t="s">
        <v>183</v>
      </c>
      <c r="C4472" t="s">
        <v>184</v>
      </c>
      <c r="D4472" t="s">
        <v>92</v>
      </c>
      <c r="E4472" t="s">
        <v>22</v>
      </c>
      <c r="F4472">
        <v>187950.65</v>
      </c>
      <c r="G4472">
        <v>3118</v>
      </c>
      <c r="H4472">
        <v>25.7</v>
      </c>
      <c r="I4472">
        <v>61.84</v>
      </c>
      <c r="J4472">
        <v>107818.05</v>
      </c>
      <c r="K4472">
        <v>61.332500000000003</v>
      </c>
    </row>
    <row r="4473" spans="1:11" x14ac:dyDescent="0.55000000000000004">
      <c r="A4473" t="s">
        <v>168</v>
      </c>
      <c r="B4473" t="s">
        <v>183</v>
      </c>
      <c r="C4473" t="s">
        <v>185</v>
      </c>
      <c r="D4473" t="s">
        <v>92</v>
      </c>
      <c r="E4473" t="s">
        <v>22</v>
      </c>
      <c r="F4473">
        <v>80386.12</v>
      </c>
      <c r="G4473">
        <v>817</v>
      </c>
      <c r="H4473">
        <v>49.69</v>
      </c>
      <c r="I4473">
        <v>107.85714286</v>
      </c>
      <c r="J4473">
        <v>39789.39</v>
      </c>
      <c r="K4473">
        <v>99.173571429999996</v>
      </c>
    </row>
    <row r="4474" spans="1:11" x14ac:dyDescent="0.55000000000000004">
      <c r="A4474" t="s">
        <v>168</v>
      </c>
      <c r="B4474" t="s">
        <v>183</v>
      </c>
      <c r="C4474" t="s">
        <v>186</v>
      </c>
      <c r="D4474" t="s">
        <v>92</v>
      </c>
      <c r="E4474" t="s">
        <v>22</v>
      </c>
      <c r="F4474">
        <v>279962.09999999998</v>
      </c>
      <c r="G4474">
        <v>2378</v>
      </c>
      <c r="H4474">
        <v>58.88</v>
      </c>
      <c r="I4474">
        <v>122.7</v>
      </c>
      <c r="J4474">
        <v>139945.46</v>
      </c>
      <c r="K4474">
        <v>119.54214286</v>
      </c>
    </row>
    <row r="4475" spans="1:11" x14ac:dyDescent="0.55000000000000004">
      <c r="A4475" t="s">
        <v>168</v>
      </c>
      <c r="B4475" t="s">
        <v>183</v>
      </c>
      <c r="C4475" t="s">
        <v>187</v>
      </c>
      <c r="D4475" t="s">
        <v>92</v>
      </c>
      <c r="E4475" t="s">
        <v>22</v>
      </c>
      <c r="F4475">
        <v>16354.08</v>
      </c>
      <c r="G4475">
        <v>184</v>
      </c>
      <c r="H4475">
        <v>40.17</v>
      </c>
      <c r="I4475">
        <v>95.62</v>
      </c>
      <c r="J4475">
        <v>8876.35</v>
      </c>
      <c r="K4475">
        <v>82.286666670000002</v>
      </c>
    </row>
    <row r="4476" spans="1:11" x14ac:dyDescent="0.55000000000000004">
      <c r="A4476" t="s">
        <v>168</v>
      </c>
      <c r="B4476" t="s">
        <v>183</v>
      </c>
      <c r="C4476" t="s">
        <v>187</v>
      </c>
      <c r="D4476" t="s">
        <v>92</v>
      </c>
      <c r="E4476" t="s">
        <v>71</v>
      </c>
      <c r="F4476">
        <v>556.20000000000005</v>
      </c>
      <c r="G4476">
        <v>10</v>
      </c>
      <c r="H4476">
        <v>38.270000000000003</v>
      </c>
      <c r="I4476">
        <v>95.62</v>
      </c>
      <c r="J4476">
        <v>173.5</v>
      </c>
      <c r="K4476">
        <v>55.62</v>
      </c>
    </row>
    <row r="4477" spans="1:11" x14ac:dyDescent="0.55000000000000004">
      <c r="A4477" t="s">
        <v>168</v>
      </c>
      <c r="B4477" t="s">
        <v>183</v>
      </c>
      <c r="C4477" t="s">
        <v>188</v>
      </c>
      <c r="D4477" t="s">
        <v>92</v>
      </c>
      <c r="E4477" t="s">
        <v>22</v>
      </c>
      <c r="F4477">
        <v>18326.830000000002</v>
      </c>
      <c r="G4477">
        <v>124</v>
      </c>
      <c r="H4477">
        <v>72.5</v>
      </c>
      <c r="I4477">
        <v>148.30000000000001</v>
      </c>
      <c r="J4477">
        <v>9336.83</v>
      </c>
      <c r="K4477">
        <v>147.87571428999999</v>
      </c>
    </row>
    <row r="4478" spans="1:11" x14ac:dyDescent="0.55000000000000004">
      <c r="A4478" t="s">
        <v>168</v>
      </c>
      <c r="B4478" t="s">
        <v>183</v>
      </c>
      <c r="C4478" t="s">
        <v>189</v>
      </c>
      <c r="D4478" t="s">
        <v>92</v>
      </c>
      <c r="E4478" t="s">
        <v>22</v>
      </c>
      <c r="F4478">
        <v>288225</v>
      </c>
      <c r="G4478">
        <v>4270</v>
      </c>
      <c r="H4478">
        <v>35.996229509999999</v>
      </c>
      <c r="I4478">
        <v>67.5</v>
      </c>
      <c r="J4478">
        <v>134579.82999999999</v>
      </c>
      <c r="K4478">
        <v>67.5</v>
      </c>
    </row>
    <row r="4479" spans="1:11" x14ac:dyDescent="0.55000000000000004">
      <c r="A4479" t="s">
        <v>168</v>
      </c>
      <c r="B4479" t="s">
        <v>183</v>
      </c>
      <c r="C4479" t="s">
        <v>190</v>
      </c>
      <c r="D4479" t="s">
        <v>92</v>
      </c>
      <c r="E4479" t="s">
        <v>22</v>
      </c>
      <c r="F4479">
        <v>458068</v>
      </c>
      <c r="G4479">
        <v>11960</v>
      </c>
      <c r="H4479">
        <v>24.664637679999998</v>
      </c>
      <c r="I4479">
        <v>38.299999999999997</v>
      </c>
      <c r="J4479">
        <v>163130.97</v>
      </c>
      <c r="K4479">
        <v>38.299999999999997</v>
      </c>
    </row>
    <row r="4480" spans="1:11" x14ac:dyDescent="0.55000000000000004">
      <c r="A4480" t="s">
        <v>168</v>
      </c>
      <c r="B4480" t="s">
        <v>183</v>
      </c>
      <c r="C4480" t="s">
        <v>191</v>
      </c>
      <c r="D4480" t="s">
        <v>92</v>
      </c>
      <c r="E4480" t="s">
        <v>22</v>
      </c>
      <c r="F4480">
        <v>763926.7</v>
      </c>
      <c r="G4480">
        <v>24140</v>
      </c>
      <c r="H4480">
        <v>20.744214289999999</v>
      </c>
      <c r="I4480">
        <v>31.551214290000001</v>
      </c>
      <c r="J4480">
        <v>262021.31</v>
      </c>
      <c r="K4480">
        <v>31.551214290000001</v>
      </c>
    </row>
    <row r="4481" spans="1:11" x14ac:dyDescent="0.55000000000000004">
      <c r="A4481" t="s">
        <v>168</v>
      </c>
      <c r="B4481" t="s">
        <v>183</v>
      </c>
      <c r="C4481" t="s">
        <v>192</v>
      </c>
      <c r="D4481" t="s">
        <v>92</v>
      </c>
      <c r="E4481" t="s">
        <v>22</v>
      </c>
      <c r="F4481">
        <v>285514</v>
      </c>
      <c r="G4481">
        <v>6320</v>
      </c>
      <c r="H4481">
        <v>29.923521130000001</v>
      </c>
      <c r="I4481">
        <v>46.390845069999997</v>
      </c>
      <c r="J4481">
        <v>102450</v>
      </c>
      <c r="K4481">
        <v>46.390845069999997</v>
      </c>
    </row>
    <row r="4482" spans="1:11" x14ac:dyDescent="0.55000000000000004">
      <c r="A4482" t="s">
        <v>168</v>
      </c>
      <c r="B4482" t="s">
        <v>183</v>
      </c>
      <c r="C4482" t="s">
        <v>193</v>
      </c>
      <c r="D4482" t="s">
        <v>92</v>
      </c>
      <c r="E4482" t="s">
        <v>22</v>
      </c>
      <c r="F4482">
        <v>308996.25</v>
      </c>
      <c r="G4482">
        <v>14541</v>
      </c>
      <c r="H4482">
        <v>12.420714289999999</v>
      </c>
      <c r="I4482">
        <v>21.25</v>
      </c>
      <c r="J4482">
        <v>128436.18</v>
      </c>
      <c r="K4482">
        <v>21.25</v>
      </c>
    </row>
    <row r="4483" spans="1:11" x14ac:dyDescent="0.55000000000000004">
      <c r="A4483" t="s">
        <v>168</v>
      </c>
      <c r="B4483" t="s">
        <v>183</v>
      </c>
      <c r="C4483" t="s">
        <v>194</v>
      </c>
      <c r="D4483" t="s">
        <v>92</v>
      </c>
      <c r="E4483" t="s">
        <v>22</v>
      </c>
      <c r="F4483">
        <v>972064.65</v>
      </c>
      <c r="G4483">
        <v>14301</v>
      </c>
      <c r="H4483">
        <v>37.566751590000003</v>
      </c>
      <c r="I4483">
        <v>68.027515919999999</v>
      </c>
      <c r="J4483">
        <v>435180.15</v>
      </c>
      <c r="K4483">
        <v>68.027515919999999</v>
      </c>
    </row>
    <row r="4484" spans="1:11" x14ac:dyDescent="0.55000000000000004">
      <c r="A4484" t="s">
        <v>168</v>
      </c>
      <c r="B4484" t="s">
        <v>183</v>
      </c>
      <c r="C4484" t="s">
        <v>195</v>
      </c>
      <c r="D4484" t="s">
        <v>92</v>
      </c>
      <c r="E4484" t="s">
        <v>22</v>
      </c>
      <c r="F4484">
        <v>794776.2</v>
      </c>
      <c r="G4484">
        <v>9070</v>
      </c>
      <c r="H4484">
        <v>43.064590160000002</v>
      </c>
      <c r="I4484">
        <v>87.062131149999999</v>
      </c>
      <c r="J4484">
        <v>401206.07</v>
      </c>
      <c r="K4484">
        <v>87.062131149999999</v>
      </c>
    </row>
    <row r="4485" spans="1:11" x14ac:dyDescent="0.55000000000000004">
      <c r="A4485" t="s">
        <v>168</v>
      </c>
      <c r="B4485" t="s">
        <v>183</v>
      </c>
      <c r="C4485" t="s">
        <v>196</v>
      </c>
      <c r="D4485" t="s">
        <v>92</v>
      </c>
      <c r="E4485" t="s">
        <v>22</v>
      </c>
      <c r="F4485">
        <v>284240.3</v>
      </c>
      <c r="G4485">
        <v>5626</v>
      </c>
      <c r="H4485">
        <v>30.365200000000002</v>
      </c>
      <c r="I4485">
        <v>50.54</v>
      </c>
      <c r="J4485">
        <v>113752.56</v>
      </c>
      <c r="K4485">
        <v>50.54</v>
      </c>
    </row>
    <row r="4486" spans="1:11" x14ac:dyDescent="0.55000000000000004">
      <c r="A4486" t="s">
        <v>168</v>
      </c>
      <c r="B4486" t="s">
        <v>183</v>
      </c>
      <c r="C4486" t="s">
        <v>197</v>
      </c>
      <c r="D4486" t="s">
        <v>92</v>
      </c>
      <c r="E4486" t="s">
        <v>22</v>
      </c>
      <c r="F4486">
        <v>749505.75</v>
      </c>
      <c r="G4486">
        <v>21863</v>
      </c>
      <c r="H4486">
        <v>22.724453780000001</v>
      </c>
      <c r="I4486">
        <v>34.186974790000001</v>
      </c>
      <c r="J4486">
        <v>251786.35</v>
      </c>
      <c r="K4486">
        <v>34.186974790000001</v>
      </c>
    </row>
    <row r="4487" spans="1:11" x14ac:dyDescent="0.55000000000000004">
      <c r="A4487" t="s">
        <v>168</v>
      </c>
      <c r="B4487" t="s">
        <v>183</v>
      </c>
      <c r="C4487" t="s">
        <v>198</v>
      </c>
      <c r="D4487" t="s">
        <v>92</v>
      </c>
      <c r="E4487" t="s">
        <v>22</v>
      </c>
      <c r="F4487">
        <v>574447</v>
      </c>
      <c r="G4487">
        <v>13423</v>
      </c>
      <c r="H4487">
        <v>24.959213479999999</v>
      </c>
      <c r="I4487">
        <v>42.803033710000001</v>
      </c>
      <c r="J4487">
        <v>239368.09</v>
      </c>
      <c r="K4487">
        <v>42.803033710000001</v>
      </c>
    </row>
    <row r="4488" spans="1:11" x14ac:dyDescent="0.55000000000000004">
      <c r="A4488" t="s">
        <v>168</v>
      </c>
      <c r="B4488" t="s">
        <v>183</v>
      </c>
      <c r="C4488" t="s">
        <v>199</v>
      </c>
      <c r="D4488" t="s">
        <v>92</v>
      </c>
      <c r="E4488" t="s">
        <v>22</v>
      </c>
      <c r="F4488">
        <v>773038.35</v>
      </c>
      <c r="G4488">
        <v>12339</v>
      </c>
      <c r="H4488">
        <v>33.599407409999998</v>
      </c>
      <c r="I4488">
        <v>62.65</v>
      </c>
      <c r="J4488">
        <v>358479.53</v>
      </c>
      <c r="K4488">
        <v>62.65</v>
      </c>
    </row>
    <row r="4489" spans="1:11" x14ac:dyDescent="0.55000000000000004">
      <c r="A4489" t="s">
        <v>168</v>
      </c>
      <c r="B4489" t="s">
        <v>200</v>
      </c>
      <c r="C4489" t="s">
        <v>201</v>
      </c>
      <c r="D4489" t="s">
        <v>92</v>
      </c>
      <c r="E4489" t="s">
        <v>27</v>
      </c>
      <c r="F4489">
        <v>80767.42</v>
      </c>
      <c r="G4489">
        <v>6653</v>
      </c>
      <c r="H4489">
        <v>8.56</v>
      </c>
      <c r="I4489">
        <v>12.78</v>
      </c>
      <c r="J4489">
        <v>23817.74</v>
      </c>
      <c r="K4489">
        <v>12.14</v>
      </c>
    </row>
    <row r="4490" spans="1:11" x14ac:dyDescent="0.55000000000000004">
      <c r="A4490" t="s">
        <v>168</v>
      </c>
      <c r="B4490" t="s">
        <v>200</v>
      </c>
      <c r="C4490" t="s">
        <v>201</v>
      </c>
      <c r="D4490" t="s">
        <v>92</v>
      </c>
      <c r="E4490" t="s">
        <v>22</v>
      </c>
      <c r="F4490">
        <v>220705.2</v>
      </c>
      <c r="G4490">
        <v>18180</v>
      </c>
      <c r="H4490">
        <v>8.56</v>
      </c>
      <c r="I4490">
        <v>12.78</v>
      </c>
      <c r="J4490">
        <v>65084.4</v>
      </c>
      <c r="K4490">
        <v>12.14</v>
      </c>
    </row>
    <row r="4491" spans="1:11" x14ac:dyDescent="0.55000000000000004">
      <c r="A4491" t="s">
        <v>168</v>
      </c>
      <c r="B4491" t="s">
        <v>200</v>
      </c>
      <c r="C4491" t="s">
        <v>202</v>
      </c>
      <c r="D4491" t="s">
        <v>92</v>
      </c>
      <c r="E4491" t="s">
        <v>27</v>
      </c>
      <c r="F4491">
        <v>21463.96</v>
      </c>
      <c r="G4491">
        <v>1316</v>
      </c>
      <c r="H4491">
        <v>11.43</v>
      </c>
      <c r="I4491">
        <v>16.64</v>
      </c>
      <c r="J4491">
        <v>6422.08</v>
      </c>
      <c r="K4491">
        <v>16.309999999999999</v>
      </c>
    </row>
    <row r="4492" spans="1:11" x14ac:dyDescent="0.55000000000000004">
      <c r="A4492" t="s">
        <v>168</v>
      </c>
      <c r="B4492" t="s">
        <v>200</v>
      </c>
      <c r="C4492" t="s">
        <v>202</v>
      </c>
      <c r="D4492" t="s">
        <v>92</v>
      </c>
      <c r="E4492" t="s">
        <v>22</v>
      </c>
      <c r="F4492">
        <v>60053.42</v>
      </c>
      <c r="G4492">
        <v>3682</v>
      </c>
      <c r="H4492">
        <v>11.43</v>
      </c>
      <c r="I4492">
        <v>16.64</v>
      </c>
      <c r="J4492">
        <v>17968.16</v>
      </c>
      <c r="K4492">
        <v>16.309999999999999</v>
      </c>
    </row>
    <row r="4493" spans="1:11" x14ac:dyDescent="0.55000000000000004">
      <c r="A4493" t="s">
        <v>168</v>
      </c>
      <c r="B4493" t="s">
        <v>200</v>
      </c>
      <c r="C4493" t="s">
        <v>203</v>
      </c>
      <c r="D4493" t="s">
        <v>92</v>
      </c>
      <c r="E4493" t="s">
        <v>22</v>
      </c>
      <c r="F4493">
        <v>230149.04</v>
      </c>
      <c r="G4493">
        <v>2024</v>
      </c>
      <c r="H4493">
        <v>80</v>
      </c>
      <c r="I4493">
        <v>119.69</v>
      </c>
      <c r="J4493">
        <v>68229.039999999994</v>
      </c>
      <c r="K4493">
        <v>113.71</v>
      </c>
    </row>
    <row r="4494" spans="1:11" x14ac:dyDescent="0.55000000000000004">
      <c r="A4494" t="s">
        <v>168</v>
      </c>
      <c r="B4494" t="s">
        <v>200</v>
      </c>
      <c r="C4494" t="s">
        <v>204</v>
      </c>
      <c r="D4494" t="s">
        <v>92</v>
      </c>
      <c r="E4494" t="s">
        <v>27</v>
      </c>
      <c r="F4494">
        <v>10681.99</v>
      </c>
      <c r="G4494">
        <v>269</v>
      </c>
      <c r="H4494">
        <v>23.53</v>
      </c>
      <c r="I4494">
        <v>40.520000000000003</v>
      </c>
      <c r="J4494">
        <v>4352.42</v>
      </c>
      <c r="K4494">
        <v>39.71</v>
      </c>
    </row>
    <row r="4495" spans="1:11" x14ac:dyDescent="0.55000000000000004">
      <c r="A4495" t="s">
        <v>168</v>
      </c>
      <c r="B4495" t="s">
        <v>200</v>
      </c>
      <c r="C4495" t="s">
        <v>204</v>
      </c>
      <c r="D4495" t="s">
        <v>92</v>
      </c>
      <c r="E4495" t="s">
        <v>22</v>
      </c>
      <c r="F4495">
        <v>77116.820000000007</v>
      </c>
      <c r="G4495">
        <v>1942</v>
      </c>
      <c r="H4495">
        <v>23.53</v>
      </c>
      <c r="I4495">
        <v>40.520000000000003</v>
      </c>
      <c r="J4495">
        <v>31421.56</v>
      </c>
      <c r="K4495">
        <v>39.71</v>
      </c>
    </row>
    <row r="4496" spans="1:11" x14ac:dyDescent="0.55000000000000004">
      <c r="A4496" t="s">
        <v>168</v>
      </c>
      <c r="B4496" t="s">
        <v>200</v>
      </c>
      <c r="C4496" t="s">
        <v>205</v>
      </c>
      <c r="D4496" t="s">
        <v>92</v>
      </c>
      <c r="E4496" t="s">
        <v>27</v>
      </c>
      <c r="F4496">
        <v>26391.68</v>
      </c>
      <c r="G4496">
        <v>301</v>
      </c>
      <c r="H4496">
        <v>47</v>
      </c>
      <c r="I4496">
        <v>92.29</v>
      </c>
      <c r="J4496">
        <v>12244.68</v>
      </c>
      <c r="K4496">
        <v>87.68</v>
      </c>
    </row>
    <row r="4497" spans="1:11" x14ac:dyDescent="0.55000000000000004">
      <c r="A4497" t="s">
        <v>168</v>
      </c>
      <c r="B4497" t="s">
        <v>200</v>
      </c>
      <c r="C4497" t="s">
        <v>205</v>
      </c>
      <c r="D4497" t="s">
        <v>92</v>
      </c>
      <c r="E4497" t="s">
        <v>22</v>
      </c>
      <c r="F4497">
        <v>41472.639999999999</v>
      </c>
      <c r="G4497">
        <v>473</v>
      </c>
      <c r="H4497">
        <v>47</v>
      </c>
      <c r="I4497">
        <v>92.29</v>
      </c>
      <c r="J4497">
        <v>19241.64</v>
      </c>
      <c r="K4497">
        <v>87.68</v>
      </c>
    </row>
    <row r="4498" spans="1:11" x14ac:dyDescent="0.55000000000000004">
      <c r="A4498" t="s">
        <v>168</v>
      </c>
      <c r="B4498" t="s">
        <v>200</v>
      </c>
      <c r="C4498" t="s">
        <v>206</v>
      </c>
      <c r="D4498" t="s">
        <v>92</v>
      </c>
      <c r="E4498" t="s">
        <v>22</v>
      </c>
      <c r="F4498">
        <v>250731.1</v>
      </c>
      <c r="G4498">
        <v>6202</v>
      </c>
      <c r="H4498">
        <v>18.26166667</v>
      </c>
      <c r="I4498">
        <v>40.423148150000003</v>
      </c>
      <c r="J4498">
        <v>137278.82</v>
      </c>
      <c r="K4498">
        <v>40.423148150000003</v>
      </c>
    </row>
    <row r="4499" spans="1:11" x14ac:dyDescent="0.55000000000000004">
      <c r="A4499" t="s">
        <v>168</v>
      </c>
      <c r="B4499" t="s">
        <v>200</v>
      </c>
      <c r="C4499" t="s">
        <v>207</v>
      </c>
      <c r="D4499" t="s">
        <v>92</v>
      </c>
      <c r="E4499" t="s">
        <v>22</v>
      </c>
      <c r="F4499">
        <v>173543.7</v>
      </c>
      <c r="G4499">
        <v>13453</v>
      </c>
      <c r="H4499">
        <v>4.9744999999999999</v>
      </c>
      <c r="I4499">
        <v>12.9</v>
      </c>
      <c r="J4499">
        <v>105647.03999999999</v>
      </c>
      <c r="K4499">
        <v>12.9</v>
      </c>
    </row>
    <row r="4500" spans="1:11" x14ac:dyDescent="0.55000000000000004">
      <c r="A4500" t="s">
        <v>168</v>
      </c>
      <c r="B4500" t="s">
        <v>208</v>
      </c>
      <c r="C4500" t="s">
        <v>209</v>
      </c>
      <c r="D4500" t="s">
        <v>92</v>
      </c>
      <c r="E4500" t="s">
        <v>22</v>
      </c>
      <c r="F4500">
        <v>187056.1</v>
      </c>
      <c r="G4500">
        <v>1870</v>
      </c>
      <c r="H4500">
        <v>71.19</v>
      </c>
      <c r="I4500">
        <v>105.29</v>
      </c>
      <c r="J4500">
        <v>53930.8</v>
      </c>
      <c r="K4500">
        <v>100.03</v>
      </c>
    </row>
    <row r="4501" spans="1:11" x14ac:dyDescent="0.55000000000000004">
      <c r="A4501" t="s">
        <v>168</v>
      </c>
      <c r="B4501" t="s">
        <v>208</v>
      </c>
      <c r="C4501" t="s">
        <v>210</v>
      </c>
      <c r="D4501" t="s">
        <v>92</v>
      </c>
      <c r="E4501" t="s">
        <v>22</v>
      </c>
      <c r="F4501">
        <v>130457.60000000001</v>
      </c>
      <c r="G4501">
        <v>1024</v>
      </c>
      <c r="H4501">
        <v>92.58</v>
      </c>
      <c r="I4501">
        <v>134.11000000000001</v>
      </c>
      <c r="J4501">
        <v>35655.68</v>
      </c>
      <c r="K4501">
        <v>127.4</v>
      </c>
    </row>
    <row r="4502" spans="1:11" x14ac:dyDescent="0.55000000000000004">
      <c r="A4502" t="s">
        <v>168</v>
      </c>
      <c r="B4502" t="s">
        <v>208</v>
      </c>
      <c r="C4502" t="s">
        <v>211</v>
      </c>
      <c r="D4502" t="s">
        <v>92</v>
      </c>
      <c r="E4502" t="s">
        <v>22</v>
      </c>
      <c r="F4502">
        <v>119048.44</v>
      </c>
      <c r="G4502">
        <v>686</v>
      </c>
      <c r="H4502">
        <v>94.12</v>
      </c>
      <c r="I4502">
        <v>182.67</v>
      </c>
      <c r="J4502">
        <v>54482.12</v>
      </c>
      <c r="K4502">
        <v>173.54</v>
      </c>
    </row>
    <row r="4503" spans="1:11" x14ac:dyDescent="0.55000000000000004">
      <c r="A4503" t="s">
        <v>168</v>
      </c>
      <c r="B4503" t="s">
        <v>208</v>
      </c>
      <c r="C4503" t="s">
        <v>212</v>
      </c>
      <c r="D4503" t="s">
        <v>92</v>
      </c>
      <c r="E4503" t="s">
        <v>27</v>
      </c>
      <c r="F4503">
        <v>12598.4</v>
      </c>
      <c r="G4503">
        <v>155</v>
      </c>
      <c r="H4503">
        <v>40</v>
      </c>
      <c r="I4503">
        <v>85.56</v>
      </c>
      <c r="J4503">
        <v>6398.4</v>
      </c>
      <c r="K4503">
        <v>81.28</v>
      </c>
    </row>
    <row r="4504" spans="1:11" x14ac:dyDescent="0.55000000000000004">
      <c r="A4504" t="s">
        <v>168</v>
      </c>
      <c r="B4504" t="s">
        <v>208</v>
      </c>
      <c r="C4504" t="s">
        <v>212</v>
      </c>
      <c r="D4504" t="s">
        <v>92</v>
      </c>
      <c r="E4504" t="s">
        <v>22</v>
      </c>
      <c r="F4504">
        <v>50474.879999999997</v>
      </c>
      <c r="G4504">
        <v>621</v>
      </c>
      <c r="H4504">
        <v>40</v>
      </c>
      <c r="I4504">
        <v>85.56</v>
      </c>
      <c r="J4504">
        <v>25634.880000000001</v>
      </c>
      <c r="K4504">
        <v>81.28</v>
      </c>
    </row>
    <row r="4505" spans="1:11" x14ac:dyDescent="0.55000000000000004">
      <c r="A4505" t="s">
        <v>168</v>
      </c>
      <c r="B4505" t="s">
        <v>208</v>
      </c>
      <c r="C4505" t="s">
        <v>213</v>
      </c>
      <c r="D4505" t="s">
        <v>92</v>
      </c>
      <c r="E4505" t="s">
        <v>22</v>
      </c>
      <c r="F4505">
        <v>495359.4</v>
      </c>
      <c r="G4505">
        <v>2943</v>
      </c>
      <c r="H4505">
        <v>78.520909090000004</v>
      </c>
      <c r="I4505">
        <v>168.42681818</v>
      </c>
      <c r="J4505">
        <v>264572.06</v>
      </c>
      <c r="K4505">
        <v>168.42681818</v>
      </c>
    </row>
    <row r="4506" spans="1:11" x14ac:dyDescent="0.55000000000000004">
      <c r="A4506" t="s">
        <v>168</v>
      </c>
      <c r="B4506" t="s">
        <v>214</v>
      </c>
      <c r="C4506" t="s">
        <v>215</v>
      </c>
      <c r="D4506" t="s">
        <v>92</v>
      </c>
      <c r="E4506" t="s">
        <v>22</v>
      </c>
      <c r="F4506">
        <v>246606.09</v>
      </c>
      <c r="G4506">
        <v>7844</v>
      </c>
      <c r="H4506">
        <v>20</v>
      </c>
      <c r="I4506">
        <v>32.72</v>
      </c>
      <c r="J4506">
        <v>89726.09</v>
      </c>
      <c r="K4506">
        <v>29.45</v>
      </c>
    </row>
    <row r="4507" spans="1:11" x14ac:dyDescent="0.55000000000000004">
      <c r="A4507" t="s">
        <v>168</v>
      </c>
      <c r="B4507" t="s">
        <v>214</v>
      </c>
      <c r="C4507" t="s">
        <v>216</v>
      </c>
      <c r="D4507" t="s">
        <v>92</v>
      </c>
      <c r="E4507" t="s">
        <v>27</v>
      </c>
      <c r="F4507">
        <v>15483.78</v>
      </c>
      <c r="G4507">
        <v>169</v>
      </c>
      <c r="H4507">
        <v>51</v>
      </c>
      <c r="I4507">
        <v>96.44</v>
      </c>
      <c r="J4507">
        <v>6864.78</v>
      </c>
      <c r="K4507">
        <v>91.62</v>
      </c>
    </row>
    <row r="4508" spans="1:11" x14ac:dyDescent="0.55000000000000004">
      <c r="A4508" t="s">
        <v>168</v>
      </c>
      <c r="B4508" t="s">
        <v>214</v>
      </c>
      <c r="C4508" t="s">
        <v>216</v>
      </c>
      <c r="D4508" t="s">
        <v>92</v>
      </c>
      <c r="E4508" t="s">
        <v>22</v>
      </c>
      <c r="F4508">
        <v>106187.58</v>
      </c>
      <c r="G4508">
        <v>1159</v>
      </c>
      <c r="H4508">
        <v>51</v>
      </c>
      <c r="I4508">
        <v>96.44</v>
      </c>
      <c r="J4508">
        <v>47078.58</v>
      </c>
      <c r="K4508">
        <v>91.62</v>
      </c>
    </row>
    <row r="4509" spans="1:11" x14ac:dyDescent="0.55000000000000004">
      <c r="A4509" t="s">
        <v>168</v>
      </c>
      <c r="B4509" t="s">
        <v>214</v>
      </c>
      <c r="C4509" t="s">
        <v>217</v>
      </c>
      <c r="D4509" t="s">
        <v>92</v>
      </c>
      <c r="E4509" t="s">
        <v>22</v>
      </c>
      <c r="F4509">
        <v>350336.25</v>
      </c>
      <c r="G4509">
        <v>3725</v>
      </c>
      <c r="H4509">
        <v>65</v>
      </c>
      <c r="I4509">
        <v>99</v>
      </c>
      <c r="J4509">
        <v>108211.25</v>
      </c>
      <c r="K4509">
        <v>94.05</v>
      </c>
    </row>
    <row r="4510" spans="1:11" x14ac:dyDescent="0.55000000000000004">
      <c r="A4510" t="s">
        <v>168</v>
      </c>
      <c r="B4510" t="s">
        <v>214</v>
      </c>
      <c r="C4510" t="s">
        <v>218</v>
      </c>
      <c r="D4510" t="s">
        <v>92</v>
      </c>
      <c r="E4510" t="s">
        <v>22</v>
      </c>
      <c r="F4510">
        <v>370262.14</v>
      </c>
      <c r="G4510">
        <v>1112</v>
      </c>
      <c r="H4510">
        <v>176.47</v>
      </c>
      <c r="I4510">
        <v>359.6</v>
      </c>
      <c r="J4510">
        <v>174027.5</v>
      </c>
      <c r="K4510">
        <v>330.38249999999999</v>
      </c>
    </row>
    <row r="4511" spans="1:11" x14ac:dyDescent="0.55000000000000004">
      <c r="A4511" t="s">
        <v>168</v>
      </c>
      <c r="B4511" t="s">
        <v>214</v>
      </c>
      <c r="C4511" t="s">
        <v>219</v>
      </c>
      <c r="D4511" t="s">
        <v>92</v>
      </c>
      <c r="E4511" t="s">
        <v>22</v>
      </c>
      <c r="F4511">
        <v>335849</v>
      </c>
      <c r="G4511">
        <v>1805</v>
      </c>
      <c r="H4511">
        <v>155.44465517</v>
      </c>
      <c r="I4511">
        <v>244.15517241000001</v>
      </c>
      <c r="J4511">
        <v>124109.65</v>
      </c>
      <c r="K4511">
        <v>244.15517241000001</v>
      </c>
    </row>
    <row r="4512" spans="1:11" x14ac:dyDescent="0.55000000000000004">
      <c r="A4512" t="s">
        <v>168</v>
      </c>
      <c r="B4512" t="s">
        <v>214</v>
      </c>
      <c r="C4512" t="s">
        <v>220</v>
      </c>
      <c r="D4512" t="s">
        <v>92</v>
      </c>
      <c r="E4512" t="s">
        <v>22</v>
      </c>
      <c r="F4512">
        <v>168260</v>
      </c>
      <c r="G4512">
        <v>470</v>
      </c>
      <c r="H4512">
        <v>230.82032258000001</v>
      </c>
      <c r="I4512">
        <v>358</v>
      </c>
      <c r="J4512">
        <v>59823.71</v>
      </c>
      <c r="K4512">
        <v>358</v>
      </c>
    </row>
    <row r="4513" spans="1:11" x14ac:dyDescent="0.55000000000000004">
      <c r="A4513" t="s">
        <v>168</v>
      </c>
      <c r="B4513" t="s">
        <v>214</v>
      </c>
      <c r="C4513" t="s">
        <v>221</v>
      </c>
      <c r="D4513" t="s">
        <v>92</v>
      </c>
      <c r="E4513" t="s">
        <v>22</v>
      </c>
      <c r="F4513">
        <v>105045</v>
      </c>
      <c r="G4513">
        <v>447</v>
      </c>
      <c r="H4513">
        <v>152.80384615</v>
      </c>
      <c r="I4513">
        <v>235</v>
      </c>
      <c r="J4513">
        <v>36736.300000000003</v>
      </c>
      <c r="K4513">
        <v>235</v>
      </c>
    </row>
    <row r="4514" spans="1:11" x14ac:dyDescent="0.55000000000000004">
      <c r="A4514" t="s">
        <v>168</v>
      </c>
      <c r="B4514" t="s">
        <v>169</v>
      </c>
      <c r="C4514" t="s">
        <v>170</v>
      </c>
      <c r="D4514" t="s">
        <v>93</v>
      </c>
      <c r="E4514" t="s">
        <v>21</v>
      </c>
      <c r="F4514">
        <v>2688.4</v>
      </c>
      <c r="G4514">
        <v>55</v>
      </c>
      <c r="H4514">
        <v>30</v>
      </c>
      <c r="I4514">
        <v>48.88</v>
      </c>
      <c r="J4514">
        <v>1038.4000000000001</v>
      </c>
      <c r="K4514">
        <v>48.88</v>
      </c>
    </row>
    <row r="4515" spans="1:11" x14ac:dyDescent="0.55000000000000004">
      <c r="A4515" t="s">
        <v>168</v>
      </c>
      <c r="B4515" t="s">
        <v>169</v>
      </c>
      <c r="C4515" t="s">
        <v>170</v>
      </c>
      <c r="D4515" t="s">
        <v>93</v>
      </c>
      <c r="E4515" t="s">
        <v>27</v>
      </c>
      <c r="F4515">
        <v>3666</v>
      </c>
      <c r="G4515">
        <v>75</v>
      </c>
      <c r="H4515">
        <v>30</v>
      </c>
      <c r="I4515">
        <v>48.88</v>
      </c>
      <c r="J4515">
        <v>1416</v>
      </c>
      <c r="K4515">
        <v>48.88</v>
      </c>
    </row>
    <row r="4516" spans="1:11" x14ac:dyDescent="0.55000000000000004">
      <c r="A4516" t="s">
        <v>168</v>
      </c>
      <c r="B4516" t="s">
        <v>169</v>
      </c>
      <c r="C4516" t="s">
        <v>170</v>
      </c>
      <c r="D4516" t="s">
        <v>93</v>
      </c>
      <c r="E4516" t="s">
        <v>22</v>
      </c>
      <c r="F4516">
        <v>187398.82</v>
      </c>
      <c r="G4516">
        <v>3885</v>
      </c>
      <c r="H4516">
        <v>30</v>
      </c>
      <c r="I4516">
        <v>48.88</v>
      </c>
      <c r="J4516">
        <v>70848.820000000007</v>
      </c>
      <c r="K4516">
        <v>48.385454549999999</v>
      </c>
    </row>
    <row r="4517" spans="1:11" x14ac:dyDescent="0.55000000000000004">
      <c r="A4517" t="s">
        <v>168</v>
      </c>
      <c r="B4517" t="s">
        <v>169</v>
      </c>
      <c r="C4517" t="s">
        <v>171</v>
      </c>
      <c r="D4517" t="s">
        <v>93</v>
      </c>
      <c r="E4517" t="s">
        <v>27</v>
      </c>
      <c r="F4517">
        <v>3120.75</v>
      </c>
      <c r="G4517">
        <v>75</v>
      </c>
      <c r="H4517">
        <v>20</v>
      </c>
      <c r="I4517">
        <v>41.61</v>
      </c>
      <c r="J4517">
        <v>1620.75</v>
      </c>
      <c r="K4517">
        <v>41.61</v>
      </c>
    </row>
    <row r="4518" spans="1:11" x14ac:dyDescent="0.55000000000000004">
      <c r="A4518" t="s">
        <v>168</v>
      </c>
      <c r="B4518" t="s">
        <v>169</v>
      </c>
      <c r="C4518" t="s">
        <v>171</v>
      </c>
      <c r="D4518" t="s">
        <v>93</v>
      </c>
      <c r="E4518" t="s">
        <v>22</v>
      </c>
      <c r="F4518">
        <v>55970.47</v>
      </c>
      <c r="G4518">
        <v>1368</v>
      </c>
      <c r="H4518">
        <v>20</v>
      </c>
      <c r="I4518">
        <v>41.61</v>
      </c>
      <c r="J4518">
        <v>28610.47</v>
      </c>
      <c r="K4518">
        <v>40.971538459999998</v>
      </c>
    </row>
    <row r="4519" spans="1:11" x14ac:dyDescent="0.55000000000000004">
      <c r="A4519" t="s">
        <v>168</v>
      </c>
      <c r="B4519" t="s">
        <v>169</v>
      </c>
      <c r="C4519" t="s">
        <v>172</v>
      </c>
      <c r="D4519" t="s">
        <v>93</v>
      </c>
      <c r="E4519" t="s">
        <v>27</v>
      </c>
      <c r="F4519">
        <v>34326.5</v>
      </c>
      <c r="G4519">
        <v>442</v>
      </c>
      <c r="H4519">
        <v>39</v>
      </c>
      <c r="I4519">
        <v>81.55</v>
      </c>
      <c r="J4519">
        <v>17088.5</v>
      </c>
      <c r="K4519">
        <v>77.796000000000006</v>
      </c>
    </row>
    <row r="4520" spans="1:11" x14ac:dyDescent="0.55000000000000004">
      <c r="A4520" t="s">
        <v>168</v>
      </c>
      <c r="B4520" t="s">
        <v>169</v>
      </c>
      <c r="C4520" t="s">
        <v>172</v>
      </c>
      <c r="D4520" t="s">
        <v>93</v>
      </c>
      <c r="E4520" t="s">
        <v>22</v>
      </c>
      <c r="F4520">
        <v>222253.7</v>
      </c>
      <c r="G4520">
        <v>2864</v>
      </c>
      <c r="H4520">
        <v>39</v>
      </c>
      <c r="I4520">
        <v>81.55</v>
      </c>
      <c r="J4520">
        <v>110557.7</v>
      </c>
      <c r="K4520">
        <v>77.674285710000007</v>
      </c>
    </row>
    <row r="4521" spans="1:11" x14ac:dyDescent="0.55000000000000004">
      <c r="A4521" t="s">
        <v>168</v>
      </c>
      <c r="B4521" t="s">
        <v>169</v>
      </c>
      <c r="C4521" t="s">
        <v>173</v>
      </c>
      <c r="D4521" t="s">
        <v>93</v>
      </c>
      <c r="E4521" t="s">
        <v>21</v>
      </c>
      <c r="F4521">
        <v>2156.2199999999998</v>
      </c>
      <c r="G4521">
        <v>22</v>
      </c>
      <c r="H4521">
        <v>45</v>
      </c>
      <c r="I4521">
        <v>98.01</v>
      </c>
      <c r="J4521">
        <v>1166.22</v>
      </c>
      <c r="K4521">
        <v>98.01</v>
      </c>
    </row>
    <row r="4522" spans="1:11" x14ac:dyDescent="0.55000000000000004">
      <c r="A4522" t="s">
        <v>168</v>
      </c>
      <c r="B4522" t="s">
        <v>169</v>
      </c>
      <c r="C4522" t="s">
        <v>173</v>
      </c>
      <c r="D4522" t="s">
        <v>93</v>
      </c>
      <c r="E4522" t="s">
        <v>22</v>
      </c>
      <c r="F4522">
        <v>40983.93</v>
      </c>
      <c r="G4522">
        <v>425</v>
      </c>
      <c r="H4522">
        <v>45</v>
      </c>
      <c r="I4522">
        <v>98.01</v>
      </c>
      <c r="J4522">
        <v>21858.93</v>
      </c>
      <c r="K4522">
        <v>96.502307689999995</v>
      </c>
    </row>
    <row r="4523" spans="1:11" x14ac:dyDescent="0.55000000000000004">
      <c r="A4523" t="s">
        <v>168</v>
      </c>
      <c r="B4523" t="s">
        <v>169</v>
      </c>
      <c r="C4523" t="s">
        <v>174</v>
      </c>
      <c r="D4523" t="s">
        <v>93</v>
      </c>
      <c r="E4523" t="s">
        <v>27</v>
      </c>
      <c r="F4523">
        <v>5192.82</v>
      </c>
      <c r="G4523">
        <v>18</v>
      </c>
      <c r="H4523">
        <v>116.19</v>
      </c>
      <c r="I4523">
        <v>294.38</v>
      </c>
      <c r="J4523">
        <v>3101.4</v>
      </c>
      <c r="K4523">
        <v>288.49</v>
      </c>
    </row>
    <row r="4524" spans="1:11" x14ac:dyDescent="0.55000000000000004">
      <c r="A4524" t="s">
        <v>168</v>
      </c>
      <c r="B4524" t="s">
        <v>169</v>
      </c>
      <c r="C4524" t="s">
        <v>174</v>
      </c>
      <c r="D4524" t="s">
        <v>93</v>
      </c>
      <c r="E4524" t="s">
        <v>22</v>
      </c>
      <c r="F4524">
        <v>81951.58</v>
      </c>
      <c r="G4524">
        <v>289</v>
      </c>
      <c r="H4524">
        <v>116.19</v>
      </c>
      <c r="I4524">
        <v>294.38</v>
      </c>
      <c r="J4524">
        <v>48372.67</v>
      </c>
      <c r="K4524">
        <v>284.31916667000002</v>
      </c>
    </row>
    <row r="4525" spans="1:11" x14ac:dyDescent="0.55000000000000004">
      <c r="A4525" t="s">
        <v>168</v>
      </c>
      <c r="B4525" t="s">
        <v>169</v>
      </c>
      <c r="C4525" t="s">
        <v>174</v>
      </c>
      <c r="D4525" t="s">
        <v>93</v>
      </c>
      <c r="E4525" t="s">
        <v>73</v>
      </c>
      <c r="F4525">
        <v>8949.1200000000008</v>
      </c>
      <c r="G4525">
        <v>32</v>
      </c>
      <c r="H4525">
        <v>116.19</v>
      </c>
      <c r="I4525">
        <v>294.38</v>
      </c>
      <c r="J4525">
        <v>5231.04</v>
      </c>
      <c r="K4525">
        <v>279.66000000000003</v>
      </c>
    </row>
    <row r="4526" spans="1:11" x14ac:dyDescent="0.55000000000000004">
      <c r="A4526" t="s">
        <v>168</v>
      </c>
      <c r="B4526" t="s">
        <v>169</v>
      </c>
      <c r="C4526" t="s">
        <v>175</v>
      </c>
      <c r="D4526" t="s">
        <v>93</v>
      </c>
      <c r="E4526" t="s">
        <v>22</v>
      </c>
      <c r="F4526">
        <v>566480</v>
      </c>
      <c r="G4526">
        <v>7760</v>
      </c>
      <c r="H4526">
        <v>41.486930690000001</v>
      </c>
      <c r="I4526">
        <v>73</v>
      </c>
      <c r="J4526">
        <v>244190.84</v>
      </c>
      <c r="K4526">
        <v>73</v>
      </c>
    </row>
    <row r="4527" spans="1:11" x14ac:dyDescent="0.55000000000000004">
      <c r="A4527" t="s">
        <v>168</v>
      </c>
      <c r="B4527" t="s">
        <v>169</v>
      </c>
      <c r="C4527" t="s">
        <v>176</v>
      </c>
      <c r="D4527" t="s">
        <v>93</v>
      </c>
      <c r="E4527" t="s">
        <v>22</v>
      </c>
      <c r="F4527">
        <v>1620515.4</v>
      </c>
      <c r="G4527">
        <v>6764</v>
      </c>
      <c r="H4527">
        <v>132.28019083999999</v>
      </c>
      <c r="I4527">
        <v>240.83072519000001</v>
      </c>
      <c r="J4527">
        <v>735085.62</v>
      </c>
      <c r="K4527">
        <v>240.83072519000001</v>
      </c>
    </row>
    <row r="4528" spans="1:11" x14ac:dyDescent="0.55000000000000004">
      <c r="A4528" t="s">
        <v>168</v>
      </c>
      <c r="B4528" t="s">
        <v>169</v>
      </c>
      <c r="C4528" t="s">
        <v>177</v>
      </c>
      <c r="D4528" t="s">
        <v>93</v>
      </c>
      <c r="E4528" t="s">
        <v>22</v>
      </c>
      <c r="F4528">
        <v>305904</v>
      </c>
      <c r="G4528">
        <v>1787</v>
      </c>
      <c r="H4528">
        <v>87.582499999999996</v>
      </c>
      <c r="I4528">
        <v>170.75588235000001</v>
      </c>
      <c r="J4528">
        <v>148749.16</v>
      </c>
      <c r="K4528">
        <v>170.75588235000001</v>
      </c>
    </row>
    <row r="4529" spans="1:11" x14ac:dyDescent="0.55000000000000004">
      <c r="A4529" t="s">
        <v>168</v>
      </c>
      <c r="B4529" t="s">
        <v>169</v>
      </c>
      <c r="C4529" t="s">
        <v>178</v>
      </c>
      <c r="D4529" t="s">
        <v>93</v>
      </c>
      <c r="E4529" t="s">
        <v>22</v>
      </c>
      <c r="F4529">
        <v>772503.6</v>
      </c>
      <c r="G4529">
        <v>16332</v>
      </c>
      <c r="H4529">
        <v>28.329565219999999</v>
      </c>
      <c r="I4529">
        <v>47.3</v>
      </c>
      <c r="J4529">
        <v>309556.96000000002</v>
      </c>
      <c r="K4529">
        <v>47.3</v>
      </c>
    </row>
    <row r="4530" spans="1:11" x14ac:dyDescent="0.55000000000000004">
      <c r="A4530" t="s">
        <v>168</v>
      </c>
      <c r="B4530" t="s">
        <v>169</v>
      </c>
      <c r="C4530" t="s">
        <v>179</v>
      </c>
      <c r="D4530" t="s">
        <v>93</v>
      </c>
      <c r="E4530" t="s">
        <v>22</v>
      </c>
      <c r="F4530">
        <v>1097643.2</v>
      </c>
      <c r="G4530">
        <v>5764</v>
      </c>
      <c r="H4530">
        <v>104.69481865</v>
      </c>
      <c r="I4530">
        <v>193.18336787999999</v>
      </c>
      <c r="J4530">
        <v>500653.14</v>
      </c>
      <c r="K4530">
        <v>193.18336787999999</v>
      </c>
    </row>
    <row r="4531" spans="1:11" x14ac:dyDescent="0.55000000000000004">
      <c r="A4531" t="s">
        <v>168</v>
      </c>
      <c r="B4531" t="s">
        <v>169</v>
      </c>
      <c r="C4531" t="s">
        <v>180</v>
      </c>
      <c r="D4531" t="s">
        <v>93</v>
      </c>
      <c r="E4531" t="s">
        <v>22</v>
      </c>
      <c r="F4531">
        <v>723644.6</v>
      </c>
      <c r="G4531">
        <v>2734</v>
      </c>
      <c r="H4531">
        <v>149.27428570999999</v>
      </c>
      <c r="I4531">
        <v>264.71421769</v>
      </c>
      <c r="J4531">
        <v>316730.36</v>
      </c>
      <c r="K4531">
        <v>264.71421769</v>
      </c>
    </row>
    <row r="4532" spans="1:11" x14ac:dyDescent="0.55000000000000004">
      <c r="A4532" t="s">
        <v>168</v>
      </c>
      <c r="B4532" t="s">
        <v>169</v>
      </c>
      <c r="C4532" t="s">
        <v>181</v>
      </c>
      <c r="D4532" t="s">
        <v>93</v>
      </c>
      <c r="E4532" t="s">
        <v>22</v>
      </c>
      <c r="F4532">
        <v>197431.3</v>
      </c>
      <c r="G4532">
        <v>1470</v>
      </c>
      <c r="H4532">
        <v>71.436734689999994</v>
      </c>
      <c r="I4532">
        <v>134.39387755000001</v>
      </c>
      <c r="J4532">
        <v>92112.72</v>
      </c>
      <c r="K4532">
        <v>134.39387755000001</v>
      </c>
    </row>
    <row r="4533" spans="1:11" x14ac:dyDescent="0.55000000000000004">
      <c r="A4533" t="s">
        <v>168</v>
      </c>
      <c r="B4533" t="s">
        <v>169</v>
      </c>
      <c r="C4533" t="s">
        <v>182</v>
      </c>
      <c r="D4533" t="s">
        <v>93</v>
      </c>
      <c r="E4533" t="s">
        <v>22</v>
      </c>
      <c r="F4533">
        <v>264763.90000000002</v>
      </c>
      <c r="G4533">
        <v>2389</v>
      </c>
      <c r="H4533">
        <v>63.827758619999997</v>
      </c>
      <c r="I4533">
        <v>110.95775862000001</v>
      </c>
      <c r="J4533">
        <v>112508.04</v>
      </c>
      <c r="K4533">
        <v>110.95775862000001</v>
      </c>
    </row>
    <row r="4534" spans="1:11" x14ac:dyDescent="0.55000000000000004">
      <c r="A4534" t="s">
        <v>168</v>
      </c>
      <c r="B4534" t="s">
        <v>183</v>
      </c>
      <c r="C4534" t="s">
        <v>184</v>
      </c>
      <c r="D4534" t="s">
        <v>93</v>
      </c>
      <c r="E4534" t="s">
        <v>27</v>
      </c>
      <c r="F4534">
        <v>9660.0499999999993</v>
      </c>
      <c r="G4534">
        <v>161</v>
      </c>
      <c r="H4534">
        <v>25.7</v>
      </c>
      <c r="I4534">
        <v>61.84</v>
      </c>
      <c r="J4534">
        <v>5522.35</v>
      </c>
      <c r="K4534">
        <v>60.4</v>
      </c>
    </row>
    <row r="4535" spans="1:11" x14ac:dyDescent="0.55000000000000004">
      <c r="A4535" t="s">
        <v>168</v>
      </c>
      <c r="B4535" t="s">
        <v>183</v>
      </c>
      <c r="C4535" t="s">
        <v>184</v>
      </c>
      <c r="D4535" t="s">
        <v>93</v>
      </c>
      <c r="E4535" t="s">
        <v>22</v>
      </c>
      <c r="F4535">
        <v>363075.98</v>
      </c>
      <c r="G4535">
        <v>6113</v>
      </c>
      <c r="H4535">
        <v>25.7</v>
      </c>
      <c r="I4535">
        <v>61.84</v>
      </c>
      <c r="J4535">
        <v>205971.88</v>
      </c>
      <c r="K4535">
        <v>60.573870970000002</v>
      </c>
    </row>
    <row r="4536" spans="1:11" x14ac:dyDescent="0.55000000000000004">
      <c r="A4536" t="s">
        <v>168</v>
      </c>
      <c r="B4536" t="s">
        <v>183</v>
      </c>
      <c r="C4536" t="s">
        <v>185</v>
      </c>
      <c r="D4536" t="s">
        <v>93</v>
      </c>
      <c r="E4536" t="s">
        <v>22</v>
      </c>
      <c r="F4536">
        <v>157074.70000000001</v>
      </c>
      <c r="G4536">
        <v>1603</v>
      </c>
      <c r="H4536">
        <v>49.69</v>
      </c>
      <c r="I4536">
        <v>108.22222222000001</v>
      </c>
      <c r="J4536">
        <v>77421.63</v>
      </c>
      <c r="K4536">
        <v>98.737037040000004</v>
      </c>
    </row>
    <row r="4537" spans="1:11" x14ac:dyDescent="0.55000000000000004">
      <c r="A4537" t="s">
        <v>168</v>
      </c>
      <c r="B4537" t="s">
        <v>183</v>
      </c>
      <c r="C4537" t="s">
        <v>186</v>
      </c>
      <c r="D4537" t="s">
        <v>93</v>
      </c>
      <c r="E4537" t="s">
        <v>27</v>
      </c>
      <c r="F4537">
        <v>10828.49</v>
      </c>
      <c r="G4537">
        <v>90</v>
      </c>
      <c r="H4537">
        <v>58.88</v>
      </c>
      <c r="I4537">
        <v>122.7</v>
      </c>
      <c r="J4537">
        <v>5529.29</v>
      </c>
      <c r="K4537">
        <v>121.27</v>
      </c>
    </row>
    <row r="4538" spans="1:11" x14ac:dyDescent="0.55000000000000004">
      <c r="A4538" t="s">
        <v>168</v>
      </c>
      <c r="B4538" t="s">
        <v>183</v>
      </c>
      <c r="C4538" t="s">
        <v>186</v>
      </c>
      <c r="D4538" t="s">
        <v>93</v>
      </c>
      <c r="E4538" t="s">
        <v>22</v>
      </c>
      <c r="F4538">
        <v>558774.03</v>
      </c>
      <c r="G4538">
        <v>4768</v>
      </c>
      <c r="H4538">
        <v>58.88</v>
      </c>
      <c r="I4538">
        <v>122.7</v>
      </c>
      <c r="J4538">
        <v>278034.19</v>
      </c>
      <c r="K4538">
        <v>119.0969697</v>
      </c>
    </row>
    <row r="4539" spans="1:11" x14ac:dyDescent="0.55000000000000004">
      <c r="A4539" t="s">
        <v>168</v>
      </c>
      <c r="B4539" t="s">
        <v>183</v>
      </c>
      <c r="C4539" t="s">
        <v>187</v>
      </c>
      <c r="D4539" t="s">
        <v>93</v>
      </c>
      <c r="E4539" t="s">
        <v>27</v>
      </c>
      <c r="F4539">
        <v>778.68</v>
      </c>
      <c r="G4539">
        <v>14</v>
      </c>
      <c r="H4539">
        <v>38.270000000000003</v>
      </c>
      <c r="I4539">
        <v>95.62</v>
      </c>
      <c r="J4539">
        <v>242.9</v>
      </c>
      <c r="K4539">
        <v>55.62</v>
      </c>
    </row>
    <row r="4540" spans="1:11" x14ac:dyDescent="0.55000000000000004">
      <c r="A4540" t="s">
        <v>168</v>
      </c>
      <c r="B4540" t="s">
        <v>183</v>
      </c>
      <c r="C4540" t="s">
        <v>187</v>
      </c>
      <c r="D4540" t="s">
        <v>93</v>
      </c>
      <c r="E4540" t="s">
        <v>22</v>
      </c>
      <c r="F4540">
        <v>31500.07</v>
      </c>
      <c r="G4540">
        <v>371</v>
      </c>
      <c r="H4540">
        <v>40.281764709999997</v>
      </c>
      <c r="I4540">
        <v>95.62</v>
      </c>
      <c r="J4540">
        <v>16492.5</v>
      </c>
      <c r="K4540">
        <v>82.61882353</v>
      </c>
    </row>
    <row r="4541" spans="1:11" x14ac:dyDescent="0.55000000000000004">
      <c r="A4541" t="s">
        <v>168</v>
      </c>
      <c r="B4541" t="s">
        <v>183</v>
      </c>
      <c r="C4541" t="s">
        <v>188</v>
      </c>
      <c r="D4541" t="s">
        <v>93</v>
      </c>
      <c r="E4541" t="s">
        <v>27</v>
      </c>
      <c r="F4541">
        <v>5264.55</v>
      </c>
      <c r="G4541">
        <v>36</v>
      </c>
      <c r="H4541">
        <v>72.5</v>
      </c>
      <c r="I4541">
        <v>148.30000000000001</v>
      </c>
      <c r="J4541">
        <v>2654.55</v>
      </c>
      <c r="K4541">
        <v>146.815</v>
      </c>
    </row>
    <row r="4542" spans="1:11" x14ac:dyDescent="0.55000000000000004">
      <c r="A4542" t="s">
        <v>168</v>
      </c>
      <c r="B4542" t="s">
        <v>183</v>
      </c>
      <c r="C4542" t="s">
        <v>188</v>
      </c>
      <c r="D4542" t="s">
        <v>93</v>
      </c>
      <c r="E4542" t="s">
        <v>22</v>
      </c>
      <c r="F4542">
        <v>38296.19</v>
      </c>
      <c r="G4542">
        <v>267</v>
      </c>
      <c r="H4542">
        <v>72.5</v>
      </c>
      <c r="I4542">
        <v>148.30000000000001</v>
      </c>
      <c r="J4542">
        <v>18938.689999999999</v>
      </c>
      <c r="K4542">
        <v>144.47083333</v>
      </c>
    </row>
    <row r="4543" spans="1:11" x14ac:dyDescent="0.55000000000000004">
      <c r="A4543" t="s">
        <v>168</v>
      </c>
      <c r="B4543" t="s">
        <v>183</v>
      </c>
      <c r="C4543" t="s">
        <v>189</v>
      </c>
      <c r="D4543" t="s">
        <v>93</v>
      </c>
      <c r="E4543" t="s">
        <v>22</v>
      </c>
      <c r="F4543">
        <v>630075</v>
      </c>
      <c r="G4543">
        <v>9226</v>
      </c>
      <c r="H4543">
        <v>36.632752289999999</v>
      </c>
      <c r="I4543">
        <v>68.119266060000001</v>
      </c>
      <c r="J4543">
        <v>290261.59000000003</v>
      </c>
      <c r="K4543">
        <v>68.119266060000001</v>
      </c>
    </row>
    <row r="4544" spans="1:11" x14ac:dyDescent="0.55000000000000004">
      <c r="A4544" t="s">
        <v>168</v>
      </c>
      <c r="B4544" t="s">
        <v>183</v>
      </c>
      <c r="C4544" t="s">
        <v>190</v>
      </c>
      <c r="D4544" t="s">
        <v>93</v>
      </c>
      <c r="E4544" t="s">
        <v>22</v>
      </c>
      <c r="F4544">
        <v>722912.5</v>
      </c>
      <c r="G4544">
        <v>18875</v>
      </c>
      <c r="H4544">
        <v>24.693636359999999</v>
      </c>
      <c r="I4544">
        <v>38.299999999999997</v>
      </c>
      <c r="J4544">
        <v>256905.74</v>
      </c>
      <c r="K4544">
        <v>38.299999999999997</v>
      </c>
    </row>
    <row r="4545" spans="1:11" x14ac:dyDescent="0.55000000000000004">
      <c r="A4545" t="s">
        <v>168</v>
      </c>
      <c r="B4545" t="s">
        <v>183</v>
      </c>
      <c r="C4545" t="s">
        <v>191</v>
      </c>
      <c r="D4545" t="s">
        <v>93</v>
      </c>
      <c r="E4545" t="s">
        <v>22</v>
      </c>
      <c r="F4545">
        <v>1624401.65</v>
      </c>
      <c r="G4545">
        <v>52572</v>
      </c>
      <c r="H4545">
        <v>20.625474140000001</v>
      </c>
      <c r="I4545">
        <v>31.35155172</v>
      </c>
      <c r="J4545">
        <v>553741.88</v>
      </c>
      <c r="K4545">
        <v>31.35155172</v>
      </c>
    </row>
    <row r="4546" spans="1:11" x14ac:dyDescent="0.55000000000000004">
      <c r="A4546" t="s">
        <v>168</v>
      </c>
      <c r="B4546" t="s">
        <v>183</v>
      </c>
      <c r="C4546" t="s">
        <v>192</v>
      </c>
      <c r="D4546" t="s">
        <v>93</v>
      </c>
      <c r="E4546" t="s">
        <v>22</v>
      </c>
      <c r="F4546">
        <v>525817.80000000005</v>
      </c>
      <c r="G4546">
        <v>11700</v>
      </c>
      <c r="H4546">
        <v>29.784081629999999</v>
      </c>
      <c r="I4546">
        <v>46.184693879999998</v>
      </c>
      <c r="J4546">
        <v>182834.01</v>
      </c>
      <c r="K4546">
        <v>46.062244900000003</v>
      </c>
    </row>
    <row r="4547" spans="1:11" x14ac:dyDescent="0.55000000000000004">
      <c r="A4547" t="s">
        <v>168</v>
      </c>
      <c r="B4547" t="s">
        <v>183</v>
      </c>
      <c r="C4547" t="s">
        <v>193</v>
      </c>
      <c r="D4547" t="s">
        <v>93</v>
      </c>
      <c r="E4547" t="s">
        <v>22</v>
      </c>
      <c r="F4547">
        <v>555666.25</v>
      </c>
      <c r="G4547">
        <v>26149</v>
      </c>
      <c r="H4547">
        <v>12.412346940000001</v>
      </c>
      <c r="I4547">
        <v>21.25</v>
      </c>
      <c r="J4547">
        <v>230987.8</v>
      </c>
      <c r="K4547">
        <v>21.25</v>
      </c>
    </row>
    <row r="4548" spans="1:11" x14ac:dyDescent="0.55000000000000004">
      <c r="A4548" t="s">
        <v>168</v>
      </c>
      <c r="B4548" t="s">
        <v>183</v>
      </c>
      <c r="C4548" t="s">
        <v>194</v>
      </c>
      <c r="D4548" t="s">
        <v>93</v>
      </c>
      <c r="E4548" t="s">
        <v>22</v>
      </c>
      <c r="F4548">
        <v>1812185.1</v>
      </c>
      <c r="G4548">
        <v>26487</v>
      </c>
      <c r="H4548">
        <v>38.113264460000003</v>
      </c>
      <c r="I4548">
        <v>68.636446280000001</v>
      </c>
      <c r="J4548">
        <v>806949.82</v>
      </c>
      <c r="K4548">
        <v>68.636446280000001</v>
      </c>
    </row>
    <row r="4549" spans="1:11" x14ac:dyDescent="0.55000000000000004">
      <c r="A4549" t="s">
        <v>168</v>
      </c>
      <c r="B4549" t="s">
        <v>183</v>
      </c>
      <c r="C4549" t="s">
        <v>195</v>
      </c>
      <c r="D4549" t="s">
        <v>93</v>
      </c>
      <c r="E4549" t="s">
        <v>22</v>
      </c>
      <c r="F4549">
        <v>1576997.4</v>
      </c>
      <c r="G4549">
        <v>18094</v>
      </c>
      <c r="H4549">
        <v>43.068309859999999</v>
      </c>
      <c r="I4549">
        <v>86.839859149999995</v>
      </c>
      <c r="J4549">
        <v>794967.3</v>
      </c>
      <c r="K4549">
        <v>86.839859149999995</v>
      </c>
    </row>
    <row r="4550" spans="1:11" x14ac:dyDescent="0.55000000000000004">
      <c r="A4550" t="s">
        <v>168</v>
      </c>
      <c r="B4550" t="s">
        <v>183</v>
      </c>
      <c r="C4550" t="s">
        <v>196</v>
      </c>
      <c r="D4550" t="s">
        <v>93</v>
      </c>
      <c r="E4550" t="s">
        <v>22</v>
      </c>
      <c r="F4550">
        <v>373793.2</v>
      </c>
      <c r="G4550">
        <v>7394</v>
      </c>
      <c r="H4550">
        <v>30.622878790000001</v>
      </c>
      <c r="I4550">
        <v>50.604242419999999</v>
      </c>
      <c r="J4550">
        <v>148761.31</v>
      </c>
      <c r="K4550">
        <v>50.604242419999999</v>
      </c>
    </row>
    <row r="4551" spans="1:11" x14ac:dyDescent="0.55000000000000004">
      <c r="A4551" t="s">
        <v>168</v>
      </c>
      <c r="B4551" t="s">
        <v>183</v>
      </c>
      <c r="C4551" t="s">
        <v>197</v>
      </c>
      <c r="D4551" t="s">
        <v>93</v>
      </c>
      <c r="E4551" t="s">
        <v>22</v>
      </c>
      <c r="F4551">
        <v>1786226.1</v>
      </c>
      <c r="G4551">
        <v>51650</v>
      </c>
      <c r="H4551">
        <v>22.981179040000001</v>
      </c>
      <c r="I4551">
        <v>34.666462879999997</v>
      </c>
      <c r="J4551">
        <v>602943.75</v>
      </c>
      <c r="K4551">
        <v>34.666462879999997</v>
      </c>
    </row>
    <row r="4552" spans="1:11" x14ac:dyDescent="0.55000000000000004">
      <c r="A4552" t="s">
        <v>168</v>
      </c>
      <c r="B4552" t="s">
        <v>183</v>
      </c>
      <c r="C4552" t="s">
        <v>198</v>
      </c>
      <c r="D4552" t="s">
        <v>93</v>
      </c>
      <c r="E4552" t="s">
        <v>22</v>
      </c>
      <c r="F4552">
        <v>1207228.25</v>
      </c>
      <c r="G4552">
        <v>28177</v>
      </c>
      <c r="H4552">
        <v>24.767472529999999</v>
      </c>
      <c r="I4552">
        <v>42.854230770000001</v>
      </c>
      <c r="J4552">
        <v>508487.47</v>
      </c>
      <c r="K4552">
        <v>42.854230770000001</v>
      </c>
    </row>
    <row r="4553" spans="1:11" x14ac:dyDescent="0.55000000000000004">
      <c r="A4553" t="s">
        <v>168</v>
      </c>
      <c r="B4553" t="s">
        <v>183</v>
      </c>
      <c r="C4553" t="s">
        <v>199</v>
      </c>
      <c r="D4553" t="s">
        <v>93</v>
      </c>
      <c r="E4553" t="s">
        <v>22</v>
      </c>
      <c r="F4553">
        <v>1439634.35</v>
      </c>
      <c r="G4553">
        <v>22979</v>
      </c>
      <c r="H4553">
        <v>33.625446009999997</v>
      </c>
      <c r="I4553">
        <v>62.65</v>
      </c>
      <c r="J4553">
        <v>667137.24</v>
      </c>
      <c r="K4553">
        <v>62.65</v>
      </c>
    </row>
    <row r="4554" spans="1:11" x14ac:dyDescent="0.55000000000000004">
      <c r="A4554" t="s">
        <v>168</v>
      </c>
      <c r="B4554" t="s">
        <v>200</v>
      </c>
      <c r="C4554" t="s">
        <v>201</v>
      </c>
      <c r="D4554" t="s">
        <v>93</v>
      </c>
      <c r="E4554" t="s">
        <v>27</v>
      </c>
      <c r="F4554">
        <v>113994.6</v>
      </c>
      <c r="G4554">
        <v>9390</v>
      </c>
      <c r="H4554">
        <v>8.56</v>
      </c>
      <c r="I4554">
        <v>12.78</v>
      </c>
      <c r="J4554">
        <v>33616.199999999997</v>
      </c>
      <c r="K4554">
        <v>12.14</v>
      </c>
    </row>
    <row r="4555" spans="1:11" x14ac:dyDescent="0.55000000000000004">
      <c r="A4555" t="s">
        <v>168</v>
      </c>
      <c r="B4555" t="s">
        <v>200</v>
      </c>
      <c r="C4555" t="s">
        <v>201</v>
      </c>
      <c r="D4555" t="s">
        <v>93</v>
      </c>
      <c r="E4555" t="s">
        <v>22</v>
      </c>
      <c r="F4555">
        <v>499257.5</v>
      </c>
      <c r="G4555">
        <v>41125</v>
      </c>
      <c r="H4555">
        <v>8.56</v>
      </c>
      <c r="I4555">
        <v>12.78</v>
      </c>
      <c r="J4555">
        <v>147227.5</v>
      </c>
      <c r="K4555">
        <v>12.14</v>
      </c>
    </row>
    <row r="4556" spans="1:11" x14ac:dyDescent="0.55000000000000004">
      <c r="A4556" t="s">
        <v>168</v>
      </c>
      <c r="B4556" t="s">
        <v>200</v>
      </c>
      <c r="C4556" t="s">
        <v>202</v>
      </c>
      <c r="D4556" t="s">
        <v>93</v>
      </c>
      <c r="E4556" t="s">
        <v>22</v>
      </c>
      <c r="F4556">
        <v>165755.22</v>
      </c>
      <c r="G4556">
        <v>10183</v>
      </c>
      <c r="H4556">
        <v>11.43</v>
      </c>
      <c r="I4556">
        <v>16.64</v>
      </c>
      <c r="J4556">
        <v>49363.53</v>
      </c>
      <c r="K4556">
        <v>16.29642857</v>
      </c>
    </row>
    <row r="4557" spans="1:11" x14ac:dyDescent="0.55000000000000004">
      <c r="A4557" t="s">
        <v>168</v>
      </c>
      <c r="B4557" t="s">
        <v>200</v>
      </c>
      <c r="C4557" t="s">
        <v>203</v>
      </c>
      <c r="D4557" t="s">
        <v>93</v>
      </c>
      <c r="E4557" t="s">
        <v>21</v>
      </c>
      <c r="F4557">
        <v>29905.73</v>
      </c>
      <c r="G4557">
        <v>263</v>
      </c>
      <c r="H4557">
        <v>80</v>
      </c>
      <c r="I4557">
        <v>119.69</v>
      </c>
      <c r="J4557">
        <v>8865.73</v>
      </c>
      <c r="K4557">
        <v>113.71</v>
      </c>
    </row>
    <row r="4558" spans="1:11" x14ac:dyDescent="0.55000000000000004">
      <c r="A4558" t="s">
        <v>168</v>
      </c>
      <c r="B4558" t="s">
        <v>200</v>
      </c>
      <c r="C4558" t="s">
        <v>203</v>
      </c>
      <c r="D4558" t="s">
        <v>93</v>
      </c>
      <c r="E4558" t="s">
        <v>27</v>
      </c>
      <c r="F4558">
        <v>138953.62</v>
      </c>
      <c r="G4558">
        <v>1222</v>
      </c>
      <c r="H4558">
        <v>80</v>
      </c>
      <c r="I4558">
        <v>119.69</v>
      </c>
      <c r="J4558">
        <v>41193.620000000003</v>
      </c>
      <c r="K4558">
        <v>113.71</v>
      </c>
    </row>
    <row r="4559" spans="1:11" x14ac:dyDescent="0.55000000000000004">
      <c r="A4559" t="s">
        <v>168</v>
      </c>
      <c r="B4559" t="s">
        <v>200</v>
      </c>
      <c r="C4559" t="s">
        <v>203</v>
      </c>
      <c r="D4559" t="s">
        <v>93</v>
      </c>
      <c r="E4559" t="s">
        <v>22</v>
      </c>
      <c r="F4559">
        <v>281432.25</v>
      </c>
      <c r="G4559">
        <v>2475</v>
      </c>
      <c r="H4559">
        <v>80</v>
      </c>
      <c r="I4559">
        <v>119.69</v>
      </c>
      <c r="J4559">
        <v>83432.25</v>
      </c>
      <c r="K4559">
        <v>113.71</v>
      </c>
    </row>
    <row r="4560" spans="1:11" x14ac:dyDescent="0.55000000000000004">
      <c r="A4560" t="s">
        <v>168</v>
      </c>
      <c r="B4560" t="s">
        <v>200</v>
      </c>
      <c r="C4560" t="s">
        <v>203</v>
      </c>
      <c r="D4560" t="s">
        <v>93</v>
      </c>
      <c r="E4560" t="s">
        <v>73</v>
      </c>
      <c r="F4560">
        <v>45370.29</v>
      </c>
      <c r="G4560">
        <v>399</v>
      </c>
      <c r="H4560">
        <v>80</v>
      </c>
      <c r="I4560">
        <v>119.69</v>
      </c>
      <c r="J4560">
        <v>13450.29</v>
      </c>
      <c r="K4560">
        <v>113.71</v>
      </c>
    </row>
    <row r="4561" spans="1:11" x14ac:dyDescent="0.55000000000000004">
      <c r="A4561" t="s">
        <v>168</v>
      </c>
      <c r="B4561" t="s">
        <v>200</v>
      </c>
      <c r="C4561" t="s">
        <v>204</v>
      </c>
      <c r="D4561" t="s">
        <v>93</v>
      </c>
      <c r="E4561" t="s">
        <v>21</v>
      </c>
      <c r="F4561">
        <v>10807.5</v>
      </c>
      <c r="G4561">
        <v>275</v>
      </c>
      <c r="H4561">
        <v>23.53</v>
      </c>
      <c r="I4561">
        <v>40.520000000000003</v>
      </c>
      <c r="J4561">
        <v>4336.75</v>
      </c>
      <c r="K4561">
        <v>39.299999999999997</v>
      </c>
    </row>
    <row r="4562" spans="1:11" x14ac:dyDescent="0.55000000000000004">
      <c r="A4562" t="s">
        <v>168</v>
      </c>
      <c r="B4562" t="s">
        <v>200</v>
      </c>
      <c r="C4562" t="s">
        <v>204</v>
      </c>
      <c r="D4562" t="s">
        <v>93</v>
      </c>
      <c r="E4562" t="s">
        <v>22</v>
      </c>
      <c r="F4562">
        <v>165253.97</v>
      </c>
      <c r="G4562">
        <v>4172</v>
      </c>
      <c r="H4562">
        <v>23.53</v>
      </c>
      <c r="I4562">
        <v>40.520000000000003</v>
      </c>
      <c r="J4562">
        <v>67086.81</v>
      </c>
      <c r="K4562">
        <v>39.61538462</v>
      </c>
    </row>
    <row r="4563" spans="1:11" x14ac:dyDescent="0.55000000000000004">
      <c r="A4563" t="s">
        <v>168</v>
      </c>
      <c r="B4563" t="s">
        <v>200</v>
      </c>
      <c r="C4563" t="s">
        <v>205</v>
      </c>
      <c r="D4563" t="s">
        <v>93</v>
      </c>
      <c r="E4563" t="s">
        <v>27</v>
      </c>
      <c r="F4563">
        <v>12187.52</v>
      </c>
      <c r="G4563">
        <v>139</v>
      </c>
      <c r="H4563">
        <v>47</v>
      </c>
      <c r="I4563">
        <v>92.29</v>
      </c>
      <c r="J4563">
        <v>5654.52</v>
      </c>
      <c r="K4563">
        <v>87.68</v>
      </c>
    </row>
    <row r="4564" spans="1:11" x14ac:dyDescent="0.55000000000000004">
      <c r="A4564" t="s">
        <v>168</v>
      </c>
      <c r="B4564" t="s">
        <v>200</v>
      </c>
      <c r="C4564" t="s">
        <v>205</v>
      </c>
      <c r="D4564" t="s">
        <v>93</v>
      </c>
      <c r="E4564" t="s">
        <v>22</v>
      </c>
      <c r="F4564">
        <v>119172.62</v>
      </c>
      <c r="G4564">
        <v>1354</v>
      </c>
      <c r="H4564">
        <v>47</v>
      </c>
      <c r="I4564">
        <v>92.29</v>
      </c>
      <c r="J4564">
        <v>55534.62</v>
      </c>
      <c r="K4564">
        <v>88.459230770000005</v>
      </c>
    </row>
    <row r="4565" spans="1:11" x14ac:dyDescent="0.55000000000000004">
      <c r="A4565" t="s">
        <v>168</v>
      </c>
      <c r="B4565" t="s">
        <v>200</v>
      </c>
      <c r="C4565" t="s">
        <v>206</v>
      </c>
      <c r="D4565" t="s">
        <v>93</v>
      </c>
      <c r="E4565" t="s">
        <v>22</v>
      </c>
      <c r="F4565">
        <v>263440.3</v>
      </c>
      <c r="G4565">
        <v>6522</v>
      </c>
      <c r="H4565">
        <v>18.402816900000001</v>
      </c>
      <c r="I4565">
        <v>40.39577465</v>
      </c>
      <c r="J4565">
        <v>143580.35999999999</v>
      </c>
      <c r="K4565">
        <v>40.39577465</v>
      </c>
    </row>
    <row r="4566" spans="1:11" x14ac:dyDescent="0.55000000000000004">
      <c r="A4566" t="s">
        <v>168</v>
      </c>
      <c r="B4566" t="s">
        <v>200</v>
      </c>
      <c r="C4566" t="s">
        <v>207</v>
      </c>
      <c r="D4566" t="s">
        <v>93</v>
      </c>
      <c r="E4566" t="s">
        <v>22</v>
      </c>
      <c r="F4566">
        <v>176136.6</v>
      </c>
      <c r="G4566">
        <v>13654</v>
      </c>
      <c r="H4566">
        <v>4.9158620700000002</v>
      </c>
      <c r="I4566">
        <v>12.9</v>
      </c>
      <c r="J4566">
        <v>108216.67</v>
      </c>
      <c r="K4566">
        <v>12.9</v>
      </c>
    </row>
    <row r="4567" spans="1:11" x14ac:dyDescent="0.55000000000000004">
      <c r="A4567" t="s">
        <v>168</v>
      </c>
      <c r="B4567" t="s">
        <v>208</v>
      </c>
      <c r="C4567" t="s">
        <v>209</v>
      </c>
      <c r="D4567" t="s">
        <v>93</v>
      </c>
      <c r="E4567" t="s">
        <v>27</v>
      </c>
      <c r="F4567">
        <v>98129.43</v>
      </c>
      <c r="G4567">
        <v>981</v>
      </c>
      <c r="H4567">
        <v>71.19</v>
      </c>
      <c r="I4567">
        <v>105.29</v>
      </c>
      <c r="J4567">
        <v>28292.04</v>
      </c>
      <c r="K4567">
        <v>100.03</v>
      </c>
    </row>
    <row r="4568" spans="1:11" x14ac:dyDescent="0.55000000000000004">
      <c r="A4568" t="s">
        <v>168</v>
      </c>
      <c r="B4568" t="s">
        <v>208</v>
      </c>
      <c r="C4568" t="s">
        <v>209</v>
      </c>
      <c r="D4568" t="s">
        <v>93</v>
      </c>
      <c r="E4568" t="s">
        <v>22</v>
      </c>
      <c r="F4568">
        <v>264079.2</v>
      </c>
      <c r="G4568">
        <v>2640</v>
      </c>
      <c r="H4568">
        <v>71.19</v>
      </c>
      <c r="I4568">
        <v>105.29</v>
      </c>
      <c r="J4568">
        <v>76137.600000000006</v>
      </c>
      <c r="K4568">
        <v>100.03</v>
      </c>
    </row>
    <row r="4569" spans="1:11" x14ac:dyDescent="0.55000000000000004">
      <c r="A4569" t="s">
        <v>168</v>
      </c>
      <c r="B4569" t="s">
        <v>208</v>
      </c>
      <c r="C4569" t="s">
        <v>210</v>
      </c>
      <c r="D4569" t="s">
        <v>93</v>
      </c>
      <c r="E4569" t="s">
        <v>22</v>
      </c>
      <c r="F4569">
        <v>249704</v>
      </c>
      <c r="G4569">
        <v>1960</v>
      </c>
      <c r="H4569">
        <v>92.58</v>
      </c>
      <c r="I4569">
        <v>134.11000000000001</v>
      </c>
      <c r="J4569">
        <v>68247.199999999997</v>
      </c>
      <c r="K4569">
        <v>127.4</v>
      </c>
    </row>
    <row r="4570" spans="1:11" x14ac:dyDescent="0.55000000000000004">
      <c r="A4570" t="s">
        <v>168</v>
      </c>
      <c r="B4570" t="s">
        <v>208</v>
      </c>
      <c r="C4570" t="s">
        <v>210</v>
      </c>
      <c r="D4570" t="s">
        <v>93</v>
      </c>
      <c r="E4570" t="s">
        <v>73</v>
      </c>
      <c r="F4570">
        <v>20384</v>
      </c>
      <c r="G4570">
        <v>160</v>
      </c>
      <c r="H4570">
        <v>92.58</v>
      </c>
      <c r="I4570">
        <v>134.11000000000001</v>
      </c>
      <c r="J4570">
        <v>5571.2</v>
      </c>
      <c r="K4570">
        <v>127.4</v>
      </c>
    </row>
    <row r="4571" spans="1:11" x14ac:dyDescent="0.55000000000000004">
      <c r="A4571" t="s">
        <v>168</v>
      </c>
      <c r="B4571" t="s">
        <v>208</v>
      </c>
      <c r="C4571" t="s">
        <v>211</v>
      </c>
      <c r="D4571" t="s">
        <v>93</v>
      </c>
      <c r="E4571" t="s">
        <v>22</v>
      </c>
      <c r="F4571">
        <v>210330.48</v>
      </c>
      <c r="G4571">
        <v>1212</v>
      </c>
      <c r="H4571">
        <v>94.12</v>
      </c>
      <c r="I4571">
        <v>182.67</v>
      </c>
      <c r="J4571">
        <v>96257.04</v>
      </c>
      <c r="K4571">
        <v>173.54</v>
      </c>
    </row>
    <row r="4572" spans="1:11" x14ac:dyDescent="0.55000000000000004">
      <c r="A4572" t="s">
        <v>168</v>
      </c>
      <c r="B4572" t="s">
        <v>208</v>
      </c>
      <c r="C4572" t="s">
        <v>211</v>
      </c>
      <c r="D4572" t="s">
        <v>93</v>
      </c>
      <c r="E4572" t="s">
        <v>73</v>
      </c>
      <c r="F4572">
        <v>23080.82</v>
      </c>
      <c r="G4572">
        <v>133</v>
      </c>
      <c r="H4572">
        <v>94.12</v>
      </c>
      <c r="I4572">
        <v>182.67</v>
      </c>
      <c r="J4572">
        <v>10562.86</v>
      </c>
      <c r="K4572">
        <v>173.54</v>
      </c>
    </row>
    <row r="4573" spans="1:11" x14ac:dyDescent="0.55000000000000004">
      <c r="A4573" t="s">
        <v>168</v>
      </c>
      <c r="B4573" t="s">
        <v>208</v>
      </c>
      <c r="C4573" t="s">
        <v>212</v>
      </c>
      <c r="D4573" t="s">
        <v>93</v>
      </c>
      <c r="E4573" t="s">
        <v>27</v>
      </c>
      <c r="F4573">
        <v>7477.76</v>
      </c>
      <c r="G4573">
        <v>92</v>
      </c>
      <c r="H4573">
        <v>40</v>
      </c>
      <c r="I4573">
        <v>85.56</v>
      </c>
      <c r="J4573">
        <v>3797.76</v>
      </c>
      <c r="K4573">
        <v>81.28</v>
      </c>
    </row>
    <row r="4574" spans="1:11" x14ac:dyDescent="0.55000000000000004">
      <c r="A4574" t="s">
        <v>168</v>
      </c>
      <c r="B4574" t="s">
        <v>208</v>
      </c>
      <c r="C4574" t="s">
        <v>212</v>
      </c>
      <c r="D4574" t="s">
        <v>93</v>
      </c>
      <c r="E4574" t="s">
        <v>22</v>
      </c>
      <c r="F4574">
        <v>146141.44</v>
      </c>
      <c r="G4574">
        <v>1798</v>
      </c>
      <c r="H4574">
        <v>40</v>
      </c>
      <c r="I4574">
        <v>85.56</v>
      </c>
      <c r="J4574">
        <v>74221.440000000002</v>
      </c>
      <c r="K4574">
        <v>81.28</v>
      </c>
    </row>
    <row r="4575" spans="1:11" x14ac:dyDescent="0.55000000000000004">
      <c r="A4575" t="s">
        <v>168</v>
      </c>
      <c r="B4575" t="s">
        <v>208</v>
      </c>
      <c r="C4575" t="s">
        <v>213</v>
      </c>
      <c r="D4575" t="s">
        <v>93</v>
      </c>
      <c r="E4575" t="s">
        <v>22</v>
      </c>
      <c r="F4575">
        <v>618681</v>
      </c>
      <c r="G4575">
        <v>3676</v>
      </c>
      <c r="H4575">
        <v>78.359166669999993</v>
      </c>
      <c r="I4575">
        <v>168.25447917</v>
      </c>
      <c r="J4575">
        <v>330482.23</v>
      </c>
      <c r="K4575">
        <v>168.25447917</v>
      </c>
    </row>
    <row r="4576" spans="1:11" x14ac:dyDescent="0.55000000000000004">
      <c r="A4576" t="s">
        <v>168</v>
      </c>
      <c r="B4576" t="s">
        <v>214</v>
      </c>
      <c r="C4576" t="s">
        <v>215</v>
      </c>
      <c r="D4576" t="s">
        <v>93</v>
      </c>
      <c r="E4576" t="s">
        <v>22</v>
      </c>
      <c r="F4576">
        <v>479827.14</v>
      </c>
      <c r="G4576">
        <v>15258</v>
      </c>
      <c r="H4576">
        <v>20</v>
      </c>
      <c r="I4576">
        <v>32.72</v>
      </c>
      <c r="J4576">
        <v>174667.14</v>
      </c>
      <c r="K4576">
        <v>30.028235290000001</v>
      </c>
    </row>
    <row r="4577" spans="1:11" x14ac:dyDescent="0.55000000000000004">
      <c r="A4577" t="s">
        <v>168</v>
      </c>
      <c r="B4577" t="s">
        <v>214</v>
      </c>
      <c r="C4577" t="s">
        <v>216</v>
      </c>
      <c r="D4577" t="s">
        <v>93</v>
      </c>
      <c r="E4577" t="s">
        <v>21</v>
      </c>
      <c r="F4577">
        <v>13651.38</v>
      </c>
      <c r="G4577">
        <v>149</v>
      </c>
      <c r="H4577">
        <v>51</v>
      </c>
      <c r="I4577">
        <v>96.44</v>
      </c>
      <c r="J4577">
        <v>6052.38</v>
      </c>
      <c r="K4577">
        <v>91.62</v>
      </c>
    </row>
    <row r="4578" spans="1:11" x14ac:dyDescent="0.55000000000000004">
      <c r="A4578" t="s">
        <v>168</v>
      </c>
      <c r="B4578" t="s">
        <v>214</v>
      </c>
      <c r="C4578" t="s">
        <v>216</v>
      </c>
      <c r="D4578" t="s">
        <v>93</v>
      </c>
      <c r="E4578" t="s">
        <v>27</v>
      </c>
      <c r="F4578">
        <v>15392.16</v>
      </c>
      <c r="G4578">
        <v>168</v>
      </c>
      <c r="H4578">
        <v>51</v>
      </c>
      <c r="I4578">
        <v>96.44</v>
      </c>
      <c r="J4578">
        <v>6824.16</v>
      </c>
      <c r="K4578">
        <v>91.62</v>
      </c>
    </row>
    <row r="4579" spans="1:11" x14ac:dyDescent="0.55000000000000004">
      <c r="A4579" t="s">
        <v>168</v>
      </c>
      <c r="B4579" t="s">
        <v>214</v>
      </c>
      <c r="C4579" t="s">
        <v>216</v>
      </c>
      <c r="D4579" t="s">
        <v>93</v>
      </c>
      <c r="E4579" t="s">
        <v>22</v>
      </c>
      <c r="F4579">
        <v>214940.52</v>
      </c>
      <c r="G4579">
        <v>2346</v>
      </c>
      <c r="H4579">
        <v>51</v>
      </c>
      <c r="I4579">
        <v>96.44</v>
      </c>
      <c r="J4579">
        <v>95294.52</v>
      </c>
      <c r="K4579">
        <v>91.62</v>
      </c>
    </row>
    <row r="4580" spans="1:11" x14ac:dyDescent="0.55000000000000004">
      <c r="A4580" t="s">
        <v>168</v>
      </c>
      <c r="B4580" t="s">
        <v>214</v>
      </c>
      <c r="C4580" t="s">
        <v>217</v>
      </c>
      <c r="D4580" t="s">
        <v>93</v>
      </c>
      <c r="E4580" t="s">
        <v>22</v>
      </c>
      <c r="F4580">
        <v>674996.85</v>
      </c>
      <c r="G4580">
        <v>7177</v>
      </c>
      <c r="H4580">
        <v>65</v>
      </c>
      <c r="I4580">
        <v>99</v>
      </c>
      <c r="J4580">
        <v>208491.85</v>
      </c>
      <c r="K4580">
        <v>94.05</v>
      </c>
    </row>
    <row r="4581" spans="1:11" x14ac:dyDescent="0.55000000000000004">
      <c r="A4581" t="s">
        <v>168</v>
      </c>
      <c r="B4581" t="s">
        <v>214</v>
      </c>
      <c r="C4581" t="s">
        <v>218</v>
      </c>
      <c r="D4581" t="s">
        <v>93</v>
      </c>
      <c r="E4581" t="s">
        <v>27</v>
      </c>
      <c r="F4581">
        <v>45093.84</v>
      </c>
      <c r="G4581">
        <v>132</v>
      </c>
      <c r="H4581">
        <v>176.47</v>
      </c>
      <c r="I4581">
        <v>359.6</v>
      </c>
      <c r="J4581">
        <v>21799.8</v>
      </c>
      <c r="K4581">
        <v>341.62</v>
      </c>
    </row>
    <row r="4582" spans="1:11" x14ac:dyDescent="0.55000000000000004">
      <c r="A4582" t="s">
        <v>168</v>
      </c>
      <c r="B4582" t="s">
        <v>214</v>
      </c>
      <c r="C4582" t="s">
        <v>218</v>
      </c>
      <c r="D4582" t="s">
        <v>93</v>
      </c>
      <c r="E4582" t="s">
        <v>22</v>
      </c>
      <c r="F4582">
        <v>628742.62</v>
      </c>
      <c r="G4582">
        <v>1901</v>
      </c>
      <c r="H4582">
        <v>176.47</v>
      </c>
      <c r="I4582">
        <v>359.6</v>
      </c>
      <c r="J4582">
        <v>293273.15000000002</v>
      </c>
      <c r="K4582">
        <v>328.77714286000003</v>
      </c>
    </row>
    <row r="4583" spans="1:11" x14ac:dyDescent="0.55000000000000004">
      <c r="A4583" t="s">
        <v>168</v>
      </c>
      <c r="B4583" t="s">
        <v>214</v>
      </c>
      <c r="C4583" t="s">
        <v>218</v>
      </c>
      <c r="D4583" t="s">
        <v>93</v>
      </c>
      <c r="E4583" t="s">
        <v>73</v>
      </c>
      <c r="F4583">
        <v>68665.62</v>
      </c>
      <c r="G4583">
        <v>201</v>
      </c>
      <c r="H4583">
        <v>176.47</v>
      </c>
      <c r="I4583">
        <v>359.6</v>
      </c>
      <c r="J4583">
        <v>33195.15</v>
      </c>
      <c r="K4583">
        <v>341.62</v>
      </c>
    </row>
    <row r="4584" spans="1:11" x14ac:dyDescent="0.55000000000000004">
      <c r="A4584" t="s">
        <v>168</v>
      </c>
      <c r="B4584" t="s">
        <v>214</v>
      </c>
      <c r="C4584" t="s">
        <v>219</v>
      </c>
      <c r="D4584" t="s">
        <v>93</v>
      </c>
      <c r="E4584" t="s">
        <v>22</v>
      </c>
      <c r="F4584">
        <v>443604</v>
      </c>
      <c r="G4584">
        <v>2460</v>
      </c>
      <c r="H4584">
        <v>133.58294871999999</v>
      </c>
      <c r="I4584">
        <v>211.90384614999999</v>
      </c>
      <c r="J4584">
        <v>164917.78</v>
      </c>
      <c r="K4584">
        <v>211.90384614999999</v>
      </c>
    </row>
    <row r="4585" spans="1:11" x14ac:dyDescent="0.55000000000000004">
      <c r="A4585" t="s">
        <v>168</v>
      </c>
      <c r="B4585" t="s">
        <v>214</v>
      </c>
      <c r="C4585" t="s">
        <v>220</v>
      </c>
      <c r="D4585" t="s">
        <v>93</v>
      </c>
      <c r="E4585" t="s">
        <v>22</v>
      </c>
      <c r="F4585">
        <v>187234</v>
      </c>
      <c r="G4585">
        <v>523</v>
      </c>
      <c r="H4585">
        <v>230.53548387000001</v>
      </c>
      <c r="I4585">
        <v>358</v>
      </c>
      <c r="J4585">
        <v>66620.36</v>
      </c>
      <c r="K4585">
        <v>358</v>
      </c>
    </row>
    <row r="4586" spans="1:11" x14ac:dyDescent="0.55000000000000004">
      <c r="A4586" t="s">
        <v>168</v>
      </c>
      <c r="B4586" t="s">
        <v>214</v>
      </c>
      <c r="C4586" t="s">
        <v>221</v>
      </c>
      <c r="D4586" t="s">
        <v>93</v>
      </c>
      <c r="E4586" t="s">
        <v>22</v>
      </c>
      <c r="F4586">
        <v>106925</v>
      </c>
      <c r="G4586">
        <v>455</v>
      </c>
      <c r="H4586">
        <v>152.79461538000001</v>
      </c>
      <c r="I4586">
        <v>235</v>
      </c>
      <c r="J4586">
        <v>37406.26</v>
      </c>
      <c r="K4586">
        <v>235</v>
      </c>
    </row>
    <row r="4587" spans="1:11" x14ac:dyDescent="0.55000000000000004">
      <c r="A4587" t="s">
        <v>168</v>
      </c>
      <c r="B4587" t="s">
        <v>169</v>
      </c>
      <c r="C4587" t="s">
        <v>170</v>
      </c>
      <c r="D4587" t="s">
        <v>94</v>
      </c>
      <c r="E4587" t="s">
        <v>27</v>
      </c>
      <c r="F4587">
        <v>188403.78</v>
      </c>
      <c r="G4587">
        <v>3922</v>
      </c>
      <c r="H4587">
        <v>30</v>
      </c>
      <c r="I4587">
        <v>48.88</v>
      </c>
      <c r="J4587">
        <v>70743.78</v>
      </c>
      <c r="K4587">
        <v>48.174399999999999</v>
      </c>
    </row>
    <row r="4588" spans="1:11" x14ac:dyDescent="0.55000000000000004">
      <c r="A4588" t="s">
        <v>168</v>
      </c>
      <c r="B4588" t="s">
        <v>169</v>
      </c>
      <c r="C4588" t="s">
        <v>170</v>
      </c>
      <c r="D4588" t="s">
        <v>94</v>
      </c>
      <c r="E4588" t="s">
        <v>22</v>
      </c>
      <c r="F4588">
        <v>318836.90000000002</v>
      </c>
      <c r="G4588">
        <v>6625</v>
      </c>
      <c r="H4588">
        <v>30</v>
      </c>
      <c r="I4588">
        <v>48.88</v>
      </c>
      <c r="J4588">
        <v>120086.9</v>
      </c>
      <c r="K4588">
        <v>48.267692310000001</v>
      </c>
    </row>
    <row r="4589" spans="1:11" x14ac:dyDescent="0.55000000000000004">
      <c r="A4589" t="s">
        <v>168</v>
      </c>
      <c r="B4589" t="s">
        <v>169</v>
      </c>
      <c r="C4589" t="s">
        <v>171</v>
      </c>
      <c r="D4589" t="s">
        <v>94</v>
      </c>
      <c r="E4589" t="s">
        <v>27</v>
      </c>
      <c r="F4589">
        <v>13795.15</v>
      </c>
      <c r="G4589">
        <v>337</v>
      </c>
      <c r="H4589">
        <v>20</v>
      </c>
      <c r="I4589">
        <v>41.61</v>
      </c>
      <c r="J4589">
        <v>7055.15</v>
      </c>
      <c r="K4589">
        <v>41.056666669999998</v>
      </c>
    </row>
    <row r="4590" spans="1:11" x14ac:dyDescent="0.55000000000000004">
      <c r="A4590" t="s">
        <v>168</v>
      </c>
      <c r="B4590" t="s">
        <v>169</v>
      </c>
      <c r="C4590" t="s">
        <v>171</v>
      </c>
      <c r="D4590" t="s">
        <v>94</v>
      </c>
      <c r="E4590" t="s">
        <v>22</v>
      </c>
      <c r="F4590">
        <v>142824.07</v>
      </c>
      <c r="G4590">
        <v>3495</v>
      </c>
      <c r="H4590">
        <v>20</v>
      </c>
      <c r="I4590">
        <v>41.61</v>
      </c>
      <c r="J4590">
        <v>72924.070000000007</v>
      </c>
      <c r="K4590">
        <v>40.979199999999999</v>
      </c>
    </row>
    <row r="4591" spans="1:11" x14ac:dyDescent="0.55000000000000004">
      <c r="A4591" t="s">
        <v>168</v>
      </c>
      <c r="B4591" t="s">
        <v>169</v>
      </c>
      <c r="C4591" t="s">
        <v>172</v>
      </c>
      <c r="D4591" t="s">
        <v>94</v>
      </c>
      <c r="E4591" t="s">
        <v>27</v>
      </c>
      <c r="F4591">
        <v>214843.46</v>
      </c>
      <c r="G4591">
        <v>2770</v>
      </c>
      <c r="H4591">
        <v>39</v>
      </c>
      <c r="I4591">
        <v>81.55</v>
      </c>
      <c r="J4591">
        <v>106813.46</v>
      </c>
      <c r="K4591">
        <v>77.674090910000004</v>
      </c>
    </row>
    <row r="4592" spans="1:11" x14ac:dyDescent="0.55000000000000004">
      <c r="A4592" t="s">
        <v>168</v>
      </c>
      <c r="B4592" t="s">
        <v>169</v>
      </c>
      <c r="C4592" t="s">
        <v>172</v>
      </c>
      <c r="D4592" t="s">
        <v>94</v>
      </c>
      <c r="E4592" t="s">
        <v>22</v>
      </c>
      <c r="F4592">
        <v>491156.49</v>
      </c>
      <c r="G4592">
        <v>6335</v>
      </c>
      <c r="H4592">
        <v>39</v>
      </c>
      <c r="I4592">
        <v>81.55</v>
      </c>
      <c r="J4592">
        <v>244091.49</v>
      </c>
      <c r="K4592">
        <v>77.609512199999998</v>
      </c>
    </row>
    <row r="4593" spans="1:11" x14ac:dyDescent="0.55000000000000004">
      <c r="A4593" t="s">
        <v>168</v>
      </c>
      <c r="B4593" t="s">
        <v>169</v>
      </c>
      <c r="C4593" t="s">
        <v>172</v>
      </c>
      <c r="D4593" t="s">
        <v>94</v>
      </c>
      <c r="E4593" t="s">
        <v>71</v>
      </c>
      <c r="F4593">
        <v>8134.35</v>
      </c>
      <c r="G4593">
        <v>105</v>
      </c>
      <c r="H4593">
        <v>39</v>
      </c>
      <c r="I4593">
        <v>81.55</v>
      </c>
      <c r="J4593">
        <v>4039.35</v>
      </c>
      <c r="K4593">
        <v>77.47</v>
      </c>
    </row>
    <row r="4594" spans="1:11" x14ac:dyDescent="0.55000000000000004">
      <c r="A4594" t="s">
        <v>168</v>
      </c>
      <c r="B4594" t="s">
        <v>169</v>
      </c>
      <c r="C4594" t="s">
        <v>173</v>
      </c>
      <c r="D4594" t="s">
        <v>94</v>
      </c>
      <c r="E4594" t="s">
        <v>27</v>
      </c>
      <c r="F4594">
        <v>23214.74</v>
      </c>
      <c r="G4594">
        <v>246</v>
      </c>
      <c r="H4594">
        <v>45</v>
      </c>
      <c r="I4594">
        <v>98.01</v>
      </c>
      <c r="J4594">
        <v>12144.74</v>
      </c>
      <c r="K4594">
        <v>94.253333330000004</v>
      </c>
    </row>
    <row r="4595" spans="1:11" x14ac:dyDescent="0.55000000000000004">
      <c r="A4595" t="s">
        <v>168</v>
      </c>
      <c r="B4595" t="s">
        <v>169</v>
      </c>
      <c r="C4595" t="s">
        <v>173</v>
      </c>
      <c r="D4595" t="s">
        <v>94</v>
      </c>
      <c r="E4595" t="s">
        <v>22</v>
      </c>
      <c r="F4595">
        <v>89565.74</v>
      </c>
      <c r="G4595">
        <v>942</v>
      </c>
      <c r="H4595">
        <v>45</v>
      </c>
      <c r="I4595">
        <v>98.01</v>
      </c>
      <c r="J4595">
        <v>47175.74</v>
      </c>
      <c r="K4595">
        <v>95.536666670000002</v>
      </c>
    </row>
    <row r="4596" spans="1:11" x14ac:dyDescent="0.55000000000000004">
      <c r="A4596" t="s">
        <v>168</v>
      </c>
      <c r="B4596" t="s">
        <v>169</v>
      </c>
      <c r="C4596" t="s">
        <v>173</v>
      </c>
      <c r="D4596" t="s">
        <v>94</v>
      </c>
      <c r="E4596" t="s">
        <v>71</v>
      </c>
      <c r="F4596">
        <v>5514.06</v>
      </c>
      <c r="G4596">
        <v>58</v>
      </c>
      <c r="H4596">
        <v>45</v>
      </c>
      <c r="I4596">
        <v>98.01</v>
      </c>
      <c r="J4596">
        <v>2904.06</v>
      </c>
      <c r="K4596">
        <v>95.07</v>
      </c>
    </row>
    <row r="4597" spans="1:11" x14ac:dyDescent="0.55000000000000004">
      <c r="A4597" t="s">
        <v>168</v>
      </c>
      <c r="B4597" t="s">
        <v>169</v>
      </c>
      <c r="C4597" t="s">
        <v>174</v>
      </c>
      <c r="D4597" t="s">
        <v>94</v>
      </c>
      <c r="E4597" t="s">
        <v>27</v>
      </c>
      <c r="F4597">
        <v>60686.22</v>
      </c>
      <c r="G4597">
        <v>217</v>
      </c>
      <c r="H4597">
        <v>116.19</v>
      </c>
      <c r="I4597">
        <v>294.38</v>
      </c>
      <c r="J4597">
        <v>35472.99</v>
      </c>
      <c r="K4597">
        <v>279.66000000000003</v>
      </c>
    </row>
    <row r="4598" spans="1:11" x14ac:dyDescent="0.55000000000000004">
      <c r="A4598" t="s">
        <v>168</v>
      </c>
      <c r="B4598" t="s">
        <v>169</v>
      </c>
      <c r="C4598" t="s">
        <v>174</v>
      </c>
      <c r="D4598" t="s">
        <v>94</v>
      </c>
      <c r="E4598" t="s">
        <v>22</v>
      </c>
      <c r="F4598">
        <v>192273.64</v>
      </c>
      <c r="G4598">
        <v>686</v>
      </c>
      <c r="H4598">
        <v>116.19</v>
      </c>
      <c r="I4598">
        <v>294.38</v>
      </c>
      <c r="J4598">
        <v>112567.3</v>
      </c>
      <c r="K4598">
        <v>281.20947367999997</v>
      </c>
    </row>
    <row r="4599" spans="1:11" x14ac:dyDescent="0.55000000000000004">
      <c r="A4599" t="s">
        <v>168</v>
      </c>
      <c r="B4599" t="s">
        <v>169</v>
      </c>
      <c r="C4599" t="s">
        <v>174</v>
      </c>
      <c r="D4599" t="s">
        <v>94</v>
      </c>
      <c r="E4599" t="s">
        <v>73</v>
      </c>
      <c r="F4599">
        <v>3826.94</v>
      </c>
      <c r="G4599">
        <v>13</v>
      </c>
      <c r="H4599">
        <v>116.19</v>
      </c>
      <c r="I4599">
        <v>294.38</v>
      </c>
      <c r="J4599">
        <v>2316.4699999999998</v>
      </c>
      <c r="K4599">
        <v>294.38</v>
      </c>
    </row>
    <row r="4600" spans="1:11" x14ac:dyDescent="0.55000000000000004">
      <c r="A4600" t="s">
        <v>168</v>
      </c>
      <c r="B4600" t="s">
        <v>169</v>
      </c>
      <c r="C4600" t="s">
        <v>175</v>
      </c>
      <c r="D4600" t="s">
        <v>94</v>
      </c>
      <c r="E4600" t="s">
        <v>22</v>
      </c>
      <c r="F4600">
        <v>1727910</v>
      </c>
      <c r="G4600">
        <v>23670</v>
      </c>
      <c r="H4600">
        <v>41.485818180000003</v>
      </c>
      <c r="I4600">
        <v>73</v>
      </c>
      <c r="J4600">
        <v>745876.47999999998</v>
      </c>
      <c r="K4600">
        <v>73</v>
      </c>
    </row>
    <row r="4601" spans="1:11" x14ac:dyDescent="0.55000000000000004">
      <c r="A4601" t="s">
        <v>168</v>
      </c>
      <c r="B4601" t="s">
        <v>169</v>
      </c>
      <c r="C4601" t="s">
        <v>176</v>
      </c>
      <c r="D4601" t="s">
        <v>94</v>
      </c>
      <c r="E4601" t="s">
        <v>22</v>
      </c>
      <c r="F4601">
        <v>5001420.4000000004</v>
      </c>
      <c r="G4601">
        <v>20907</v>
      </c>
      <c r="H4601">
        <v>130.77062194999999</v>
      </c>
      <c r="I4601">
        <v>239.28687805000001</v>
      </c>
      <c r="J4601">
        <v>2269143.1</v>
      </c>
      <c r="K4601">
        <v>239.28687805000001</v>
      </c>
    </row>
    <row r="4602" spans="1:11" x14ac:dyDescent="0.55000000000000004">
      <c r="A4602" t="s">
        <v>168</v>
      </c>
      <c r="B4602" t="s">
        <v>169</v>
      </c>
      <c r="C4602" t="s">
        <v>177</v>
      </c>
      <c r="D4602" t="s">
        <v>94</v>
      </c>
      <c r="E4602" t="s">
        <v>22</v>
      </c>
      <c r="F4602">
        <v>1715948.8</v>
      </c>
      <c r="G4602">
        <v>10015</v>
      </c>
      <c r="H4602">
        <v>88.412982459999995</v>
      </c>
      <c r="I4602">
        <v>171.65961404000001</v>
      </c>
      <c r="J4602">
        <v>833275.88</v>
      </c>
      <c r="K4602">
        <v>171.65961404000001</v>
      </c>
    </row>
    <row r="4603" spans="1:11" x14ac:dyDescent="0.55000000000000004">
      <c r="A4603" t="s">
        <v>168</v>
      </c>
      <c r="B4603" t="s">
        <v>169</v>
      </c>
      <c r="C4603" t="s">
        <v>178</v>
      </c>
      <c r="D4603" t="s">
        <v>94</v>
      </c>
      <c r="E4603" t="s">
        <v>22</v>
      </c>
      <c r="F4603">
        <v>2174239.1</v>
      </c>
      <c r="G4603">
        <v>45967</v>
      </c>
      <c r="H4603">
        <v>28.34505133</v>
      </c>
      <c r="I4603">
        <v>47.3</v>
      </c>
      <c r="J4603">
        <v>870811.56</v>
      </c>
      <c r="K4603">
        <v>47.3</v>
      </c>
    </row>
    <row r="4604" spans="1:11" x14ac:dyDescent="0.55000000000000004">
      <c r="A4604" t="s">
        <v>168</v>
      </c>
      <c r="B4604" t="s">
        <v>169</v>
      </c>
      <c r="C4604" t="s">
        <v>179</v>
      </c>
      <c r="D4604" t="s">
        <v>94</v>
      </c>
      <c r="E4604" t="s">
        <v>22</v>
      </c>
      <c r="F4604">
        <v>3532022.1</v>
      </c>
      <c r="G4604">
        <v>18942</v>
      </c>
      <c r="H4604">
        <v>104.69728487</v>
      </c>
      <c r="I4604">
        <v>193.47856082999999</v>
      </c>
      <c r="J4604">
        <v>1617423.06</v>
      </c>
      <c r="K4604">
        <v>193.47856082999999</v>
      </c>
    </row>
    <row r="4605" spans="1:11" x14ac:dyDescent="0.55000000000000004">
      <c r="A4605" t="s">
        <v>168</v>
      </c>
      <c r="B4605" t="s">
        <v>169</v>
      </c>
      <c r="C4605" t="s">
        <v>180</v>
      </c>
      <c r="D4605" t="s">
        <v>94</v>
      </c>
      <c r="E4605" t="s">
        <v>22</v>
      </c>
      <c r="F4605">
        <v>2558960.2000000002</v>
      </c>
      <c r="G4605">
        <v>9744</v>
      </c>
      <c r="H4605">
        <v>148.73809091000001</v>
      </c>
      <c r="I4605">
        <v>263.72386363999999</v>
      </c>
      <c r="J4605">
        <v>1119688.08</v>
      </c>
      <c r="K4605">
        <v>263.72386363999999</v>
      </c>
    </row>
    <row r="4606" spans="1:11" x14ac:dyDescent="0.55000000000000004">
      <c r="A4606" t="s">
        <v>168</v>
      </c>
      <c r="B4606" t="s">
        <v>169</v>
      </c>
      <c r="C4606" t="s">
        <v>181</v>
      </c>
      <c r="D4606" t="s">
        <v>94</v>
      </c>
      <c r="E4606" t="s">
        <v>22</v>
      </c>
      <c r="F4606">
        <v>826376.5</v>
      </c>
      <c r="G4606">
        <v>6174</v>
      </c>
      <c r="H4606">
        <v>71.700409359999995</v>
      </c>
      <c r="I4606">
        <v>133.30818712999999</v>
      </c>
      <c r="J4606">
        <v>382440.38</v>
      </c>
      <c r="K4606">
        <v>133.30818712999999</v>
      </c>
    </row>
    <row r="4607" spans="1:11" x14ac:dyDescent="0.55000000000000004">
      <c r="A4607" t="s">
        <v>168</v>
      </c>
      <c r="B4607" t="s">
        <v>169</v>
      </c>
      <c r="C4607" t="s">
        <v>182</v>
      </c>
      <c r="D4607" t="s">
        <v>94</v>
      </c>
      <c r="E4607" t="s">
        <v>22</v>
      </c>
      <c r="F4607">
        <v>1099041.8999999999</v>
      </c>
      <c r="G4607">
        <v>9895</v>
      </c>
      <c r="H4607">
        <v>63.893855930000001</v>
      </c>
      <c r="I4607">
        <v>111.07762712</v>
      </c>
      <c r="J4607">
        <v>466941.84</v>
      </c>
      <c r="K4607">
        <v>111.07762712</v>
      </c>
    </row>
    <row r="4608" spans="1:11" x14ac:dyDescent="0.55000000000000004">
      <c r="A4608" t="s">
        <v>168</v>
      </c>
      <c r="B4608" t="s">
        <v>183</v>
      </c>
      <c r="C4608" t="s">
        <v>184</v>
      </c>
      <c r="D4608" t="s">
        <v>94</v>
      </c>
      <c r="E4608" t="s">
        <v>27</v>
      </c>
      <c r="F4608">
        <v>445603.32</v>
      </c>
      <c r="G4608">
        <v>7568</v>
      </c>
      <c r="H4608">
        <v>25.7</v>
      </c>
      <c r="I4608">
        <v>61.84</v>
      </c>
      <c r="J4608">
        <v>251105.72</v>
      </c>
      <c r="K4608">
        <v>59.187333330000001</v>
      </c>
    </row>
    <row r="4609" spans="1:11" x14ac:dyDescent="0.55000000000000004">
      <c r="A4609" t="s">
        <v>168</v>
      </c>
      <c r="B4609" t="s">
        <v>183</v>
      </c>
      <c r="C4609" t="s">
        <v>184</v>
      </c>
      <c r="D4609" t="s">
        <v>94</v>
      </c>
      <c r="E4609" t="s">
        <v>22</v>
      </c>
      <c r="F4609">
        <v>722114.35</v>
      </c>
      <c r="G4609">
        <v>12143</v>
      </c>
      <c r="H4609">
        <v>25.7</v>
      </c>
      <c r="I4609">
        <v>61.84</v>
      </c>
      <c r="J4609">
        <v>410039.25</v>
      </c>
      <c r="K4609">
        <v>60.18304878</v>
      </c>
    </row>
    <row r="4610" spans="1:11" x14ac:dyDescent="0.55000000000000004">
      <c r="A4610" t="s">
        <v>168</v>
      </c>
      <c r="B4610" t="s">
        <v>183</v>
      </c>
      <c r="C4610" t="s">
        <v>184</v>
      </c>
      <c r="D4610" t="s">
        <v>94</v>
      </c>
      <c r="E4610" t="s">
        <v>73</v>
      </c>
      <c r="F4610">
        <v>1360.48</v>
      </c>
      <c r="G4610">
        <v>22</v>
      </c>
      <c r="H4610">
        <v>25.7</v>
      </c>
      <c r="I4610">
        <v>61.84</v>
      </c>
      <c r="J4610">
        <v>795.08</v>
      </c>
      <c r="K4610">
        <v>61.84</v>
      </c>
    </row>
    <row r="4611" spans="1:11" x14ac:dyDescent="0.55000000000000004">
      <c r="A4611" t="s">
        <v>168</v>
      </c>
      <c r="B4611" t="s">
        <v>183</v>
      </c>
      <c r="C4611" t="s">
        <v>185</v>
      </c>
      <c r="D4611" t="s">
        <v>94</v>
      </c>
      <c r="E4611" t="s">
        <v>27</v>
      </c>
      <c r="F4611">
        <v>175356.5</v>
      </c>
      <c r="G4611">
        <v>1789</v>
      </c>
      <c r="H4611">
        <v>49.69</v>
      </c>
      <c r="I4611">
        <v>108.2</v>
      </c>
      <c r="J4611">
        <v>86461.09</v>
      </c>
      <c r="K4611">
        <v>98.94</v>
      </c>
    </row>
    <row r="4612" spans="1:11" x14ac:dyDescent="0.55000000000000004">
      <c r="A4612" t="s">
        <v>168</v>
      </c>
      <c r="B4612" t="s">
        <v>183</v>
      </c>
      <c r="C4612" t="s">
        <v>185</v>
      </c>
      <c r="D4612" t="s">
        <v>94</v>
      </c>
      <c r="E4612" t="s">
        <v>22</v>
      </c>
      <c r="F4612">
        <v>331131</v>
      </c>
      <c r="G4612">
        <v>3393</v>
      </c>
      <c r="H4612">
        <v>49.69</v>
      </c>
      <c r="I4612">
        <v>108.46808511</v>
      </c>
      <c r="J4612">
        <v>162532.82999999999</v>
      </c>
      <c r="K4612">
        <v>99.474468090000002</v>
      </c>
    </row>
    <row r="4613" spans="1:11" x14ac:dyDescent="0.55000000000000004">
      <c r="A4613" t="s">
        <v>168</v>
      </c>
      <c r="B4613" t="s">
        <v>183</v>
      </c>
      <c r="C4613" t="s">
        <v>186</v>
      </c>
      <c r="D4613" t="s">
        <v>94</v>
      </c>
      <c r="E4613" t="s">
        <v>27</v>
      </c>
      <c r="F4613">
        <v>691797.13</v>
      </c>
      <c r="G4613">
        <v>5933</v>
      </c>
      <c r="H4613">
        <v>58.88</v>
      </c>
      <c r="I4613">
        <v>122.7</v>
      </c>
      <c r="J4613">
        <v>342462.09</v>
      </c>
      <c r="K4613">
        <v>116.86733332999999</v>
      </c>
    </row>
    <row r="4614" spans="1:11" x14ac:dyDescent="0.55000000000000004">
      <c r="A4614" t="s">
        <v>168</v>
      </c>
      <c r="B4614" t="s">
        <v>183</v>
      </c>
      <c r="C4614" t="s">
        <v>186</v>
      </c>
      <c r="D4614" t="s">
        <v>94</v>
      </c>
      <c r="E4614" t="s">
        <v>22</v>
      </c>
      <c r="F4614">
        <v>1050838.1100000001</v>
      </c>
      <c r="G4614">
        <v>8991</v>
      </c>
      <c r="H4614">
        <v>58.88</v>
      </c>
      <c r="I4614">
        <v>122.7</v>
      </c>
      <c r="J4614">
        <v>521448.03</v>
      </c>
      <c r="K4614">
        <v>117.57415584</v>
      </c>
    </row>
    <row r="4615" spans="1:11" x14ac:dyDescent="0.55000000000000004">
      <c r="A4615" t="s">
        <v>168</v>
      </c>
      <c r="B4615" t="s">
        <v>183</v>
      </c>
      <c r="C4615" t="s">
        <v>187</v>
      </c>
      <c r="D4615" t="s">
        <v>94</v>
      </c>
      <c r="E4615" t="s">
        <v>27</v>
      </c>
      <c r="F4615">
        <v>37159.56</v>
      </c>
      <c r="G4615">
        <v>415</v>
      </c>
      <c r="H4615">
        <v>40.8825</v>
      </c>
      <c r="I4615">
        <v>95.62</v>
      </c>
      <c r="J4615">
        <v>20163.16</v>
      </c>
      <c r="K4615">
        <v>88.625</v>
      </c>
    </row>
    <row r="4616" spans="1:11" x14ac:dyDescent="0.55000000000000004">
      <c r="A4616" t="s">
        <v>168</v>
      </c>
      <c r="B4616" t="s">
        <v>183</v>
      </c>
      <c r="C4616" t="s">
        <v>187</v>
      </c>
      <c r="D4616" t="s">
        <v>94</v>
      </c>
      <c r="E4616" t="s">
        <v>22</v>
      </c>
      <c r="F4616">
        <v>67769.31</v>
      </c>
      <c r="G4616">
        <v>842</v>
      </c>
      <c r="H4616">
        <v>39.880869570000002</v>
      </c>
      <c r="I4616">
        <v>95.62</v>
      </c>
      <c r="J4616">
        <v>33989.870000000003</v>
      </c>
      <c r="K4616">
        <v>77.273478260000005</v>
      </c>
    </row>
    <row r="4617" spans="1:11" x14ac:dyDescent="0.55000000000000004">
      <c r="A4617" t="s">
        <v>168</v>
      </c>
      <c r="B4617" t="s">
        <v>183</v>
      </c>
      <c r="C4617" t="s">
        <v>188</v>
      </c>
      <c r="D4617" t="s">
        <v>94</v>
      </c>
      <c r="E4617" t="s">
        <v>27</v>
      </c>
      <c r="F4617">
        <v>47248.33</v>
      </c>
      <c r="G4617">
        <v>334</v>
      </c>
      <c r="H4617">
        <v>72.5</v>
      </c>
      <c r="I4617">
        <v>148.30000000000001</v>
      </c>
      <c r="J4617">
        <v>23033.33</v>
      </c>
      <c r="K4617">
        <v>141.68769230999999</v>
      </c>
    </row>
    <row r="4618" spans="1:11" x14ac:dyDescent="0.55000000000000004">
      <c r="A4618" t="s">
        <v>168</v>
      </c>
      <c r="B4618" t="s">
        <v>183</v>
      </c>
      <c r="C4618" t="s">
        <v>188</v>
      </c>
      <c r="D4618" t="s">
        <v>94</v>
      </c>
      <c r="E4618" t="s">
        <v>22</v>
      </c>
      <c r="F4618">
        <v>64437.34</v>
      </c>
      <c r="G4618">
        <v>452</v>
      </c>
      <c r="H4618">
        <v>72.5</v>
      </c>
      <c r="I4618">
        <v>148.30000000000001</v>
      </c>
      <c r="J4618">
        <v>31667.34</v>
      </c>
      <c r="K4618">
        <v>143.16066667000001</v>
      </c>
    </row>
    <row r="4619" spans="1:11" x14ac:dyDescent="0.55000000000000004">
      <c r="A4619" t="s">
        <v>168</v>
      </c>
      <c r="B4619" t="s">
        <v>183</v>
      </c>
      <c r="C4619" t="s">
        <v>189</v>
      </c>
      <c r="D4619" t="s">
        <v>94</v>
      </c>
      <c r="E4619" t="s">
        <v>22</v>
      </c>
      <c r="F4619">
        <v>1855762.5</v>
      </c>
      <c r="G4619">
        <v>27485</v>
      </c>
      <c r="H4619">
        <v>36.066217770000002</v>
      </c>
      <c r="I4619">
        <v>67.553724930000001</v>
      </c>
      <c r="J4619">
        <v>865423.84</v>
      </c>
      <c r="K4619">
        <v>67.553724930000001</v>
      </c>
    </row>
    <row r="4620" spans="1:11" x14ac:dyDescent="0.55000000000000004">
      <c r="A4620" t="s">
        <v>168</v>
      </c>
      <c r="B4620" t="s">
        <v>183</v>
      </c>
      <c r="C4620" t="s">
        <v>190</v>
      </c>
      <c r="D4620" t="s">
        <v>94</v>
      </c>
      <c r="E4620" t="s">
        <v>22</v>
      </c>
      <c r="F4620">
        <v>2563150.9</v>
      </c>
      <c r="G4620">
        <v>66923</v>
      </c>
      <c r="H4620">
        <v>24.708883119999999</v>
      </c>
      <c r="I4620">
        <v>38.299999999999997</v>
      </c>
      <c r="J4620">
        <v>910302.51</v>
      </c>
      <c r="K4620">
        <v>38.299999999999997</v>
      </c>
    </row>
    <row r="4621" spans="1:11" x14ac:dyDescent="0.55000000000000004">
      <c r="A4621" t="s">
        <v>168</v>
      </c>
      <c r="B4621" t="s">
        <v>183</v>
      </c>
      <c r="C4621" t="s">
        <v>191</v>
      </c>
      <c r="D4621" t="s">
        <v>94</v>
      </c>
      <c r="E4621" t="s">
        <v>22</v>
      </c>
      <c r="F4621">
        <v>4844143.6500000004</v>
      </c>
      <c r="G4621">
        <v>156241</v>
      </c>
      <c r="H4621">
        <v>20.826647139999999</v>
      </c>
      <c r="I4621">
        <v>31.675915079999999</v>
      </c>
      <c r="J4621">
        <v>1652156.09</v>
      </c>
      <c r="K4621">
        <v>31.675915079999999</v>
      </c>
    </row>
    <row r="4622" spans="1:11" x14ac:dyDescent="0.55000000000000004">
      <c r="A4622" t="s">
        <v>168</v>
      </c>
      <c r="B4622" t="s">
        <v>183</v>
      </c>
      <c r="C4622" t="s">
        <v>192</v>
      </c>
      <c r="D4622" t="s">
        <v>94</v>
      </c>
      <c r="E4622" t="s">
        <v>22</v>
      </c>
      <c r="F4622">
        <v>2492715.9500000002</v>
      </c>
      <c r="G4622">
        <v>54491</v>
      </c>
      <c r="H4622">
        <v>29.452686920000001</v>
      </c>
      <c r="I4622">
        <v>45.76301402</v>
      </c>
      <c r="J4622">
        <v>888833.09</v>
      </c>
      <c r="K4622">
        <v>45.76301402</v>
      </c>
    </row>
    <row r="4623" spans="1:11" x14ac:dyDescent="0.55000000000000004">
      <c r="A4623" t="s">
        <v>168</v>
      </c>
      <c r="B4623" t="s">
        <v>183</v>
      </c>
      <c r="C4623" t="s">
        <v>193</v>
      </c>
      <c r="D4623" t="s">
        <v>94</v>
      </c>
      <c r="E4623" t="s">
        <v>22</v>
      </c>
      <c r="F4623">
        <v>1618825</v>
      </c>
      <c r="G4623">
        <v>76180</v>
      </c>
      <c r="H4623">
        <v>12.41205036</v>
      </c>
      <c r="I4623">
        <v>21.25</v>
      </c>
      <c r="J4623">
        <v>673313.99</v>
      </c>
      <c r="K4623">
        <v>21.25</v>
      </c>
    </row>
    <row r="4624" spans="1:11" x14ac:dyDescent="0.55000000000000004">
      <c r="A4624" t="s">
        <v>168</v>
      </c>
      <c r="B4624" t="s">
        <v>183</v>
      </c>
      <c r="C4624" t="s">
        <v>194</v>
      </c>
      <c r="D4624" t="s">
        <v>94</v>
      </c>
      <c r="E4624" t="s">
        <v>22</v>
      </c>
      <c r="F4624">
        <v>6032958.5</v>
      </c>
      <c r="G4624">
        <v>88098</v>
      </c>
      <c r="H4624">
        <v>38.29626777</v>
      </c>
      <c r="I4624">
        <v>68.490331749999996</v>
      </c>
      <c r="J4624">
        <v>2666289.92</v>
      </c>
      <c r="K4624">
        <v>68.405023700000001</v>
      </c>
    </row>
    <row r="4625" spans="1:11" x14ac:dyDescent="0.55000000000000004">
      <c r="A4625" t="s">
        <v>168</v>
      </c>
      <c r="B4625" t="s">
        <v>183</v>
      </c>
      <c r="C4625" t="s">
        <v>195</v>
      </c>
      <c r="D4625" t="s">
        <v>94</v>
      </c>
      <c r="E4625" t="s">
        <v>22</v>
      </c>
      <c r="F4625">
        <v>5080136.75</v>
      </c>
      <c r="G4625">
        <v>58370</v>
      </c>
      <c r="H4625">
        <v>42.923450209999999</v>
      </c>
      <c r="I4625">
        <v>87.001472649999997</v>
      </c>
      <c r="J4625">
        <v>2569236.98</v>
      </c>
      <c r="K4625">
        <v>87.001472649999997</v>
      </c>
    </row>
    <row r="4626" spans="1:11" x14ac:dyDescent="0.55000000000000004">
      <c r="A4626" t="s">
        <v>168</v>
      </c>
      <c r="B4626" t="s">
        <v>183</v>
      </c>
      <c r="C4626" t="s">
        <v>196</v>
      </c>
      <c r="D4626" t="s">
        <v>94</v>
      </c>
      <c r="E4626" t="s">
        <v>22</v>
      </c>
      <c r="F4626">
        <v>1587190</v>
      </c>
      <c r="G4626">
        <v>31400</v>
      </c>
      <c r="H4626">
        <v>30.46523256</v>
      </c>
      <c r="I4626">
        <v>50.555193799999998</v>
      </c>
      <c r="J4626">
        <v>631782.48</v>
      </c>
      <c r="K4626">
        <v>50.555193799999998</v>
      </c>
    </row>
    <row r="4627" spans="1:11" x14ac:dyDescent="0.55000000000000004">
      <c r="A4627" t="s">
        <v>168</v>
      </c>
      <c r="B4627" t="s">
        <v>183</v>
      </c>
      <c r="C4627" t="s">
        <v>197</v>
      </c>
      <c r="D4627" t="s">
        <v>94</v>
      </c>
      <c r="E4627" t="s">
        <v>22</v>
      </c>
      <c r="F4627">
        <v>5641953.5</v>
      </c>
      <c r="G4627">
        <v>164330</v>
      </c>
      <c r="H4627">
        <v>22.83807479</v>
      </c>
      <c r="I4627">
        <v>34.590235460000002</v>
      </c>
      <c r="J4627">
        <v>1910267.88</v>
      </c>
      <c r="K4627">
        <v>34.580263160000001</v>
      </c>
    </row>
    <row r="4628" spans="1:11" x14ac:dyDescent="0.55000000000000004">
      <c r="A4628" t="s">
        <v>168</v>
      </c>
      <c r="B4628" t="s">
        <v>183</v>
      </c>
      <c r="C4628" t="s">
        <v>198</v>
      </c>
      <c r="D4628" t="s">
        <v>94</v>
      </c>
      <c r="E4628" t="s">
        <v>22</v>
      </c>
      <c r="F4628">
        <v>3712502.75</v>
      </c>
      <c r="G4628">
        <v>86675</v>
      </c>
      <c r="H4628">
        <v>24.789577980000001</v>
      </c>
      <c r="I4628">
        <v>42.84908257</v>
      </c>
      <c r="J4628">
        <v>1559351.04</v>
      </c>
      <c r="K4628">
        <v>42.84908257</v>
      </c>
    </row>
    <row r="4629" spans="1:11" x14ac:dyDescent="0.55000000000000004">
      <c r="A4629" t="s">
        <v>168</v>
      </c>
      <c r="B4629" t="s">
        <v>183</v>
      </c>
      <c r="C4629" t="s">
        <v>199</v>
      </c>
      <c r="D4629" t="s">
        <v>94</v>
      </c>
      <c r="E4629" t="s">
        <v>22</v>
      </c>
      <c r="F4629">
        <v>4384998.8</v>
      </c>
      <c r="G4629">
        <v>69992</v>
      </c>
      <c r="H4629">
        <v>33.623137560000004</v>
      </c>
      <c r="I4629">
        <v>62.65</v>
      </c>
      <c r="J4629">
        <v>2031875.41</v>
      </c>
      <c r="K4629">
        <v>62.65</v>
      </c>
    </row>
    <row r="4630" spans="1:11" x14ac:dyDescent="0.55000000000000004">
      <c r="A4630" t="s">
        <v>168</v>
      </c>
      <c r="B4630" t="s">
        <v>200</v>
      </c>
      <c r="C4630" t="s">
        <v>201</v>
      </c>
      <c r="D4630" t="s">
        <v>94</v>
      </c>
      <c r="E4630" t="s">
        <v>27</v>
      </c>
      <c r="F4630">
        <v>173456.32</v>
      </c>
      <c r="G4630">
        <v>14288</v>
      </c>
      <c r="H4630">
        <v>8.56</v>
      </c>
      <c r="I4630">
        <v>12.78</v>
      </c>
      <c r="J4630">
        <v>51151.040000000001</v>
      </c>
      <c r="K4630">
        <v>12.14</v>
      </c>
    </row>
    <row r="4631" spans="1:11" x14ac:dyDescent="0.55000000000000004">
      <c r="A4631" t="s">
        <v>168</v>
      </c>
      <c r="B4631" t="s">
        <v>200</v>
      </c>
      <c r="C4631" t="s">
        <v>201</v>
      </c>
      <c r="D4631" t="s">
        <v>94</v>
      </c>
      <c r="E4631" t="s">
        <v>22</v>
      </c>
      <c r="F4631">
        <v>1392098.73</v>
      </c>
      <c r="G4631">
        <v>113487</v>
      </c>
      <c r="H4631">
        <v>8.56</v>
      </c>
      <c r="I4631">
        <v>12.78</v>
      </c>
      <c r="J4631">
        <v>420650.01</v>
      </c>
      <c r="K4631">
        <v>12.262608699999999</v>
      </c>
    </row>
    <row r="4632" spans="1:11" x14ac:dyDescent="0.55000000000000004">
      <c r="A4632" t="s">
        <v>168</v>
      </c>
      <c r="B4632" t="s">
        <v>200</v>
      </c>
      <c r="C4632" t="s">
        <v>201</v>
      </c>
      <c r="D4632" t="s">
        <v>94</v>
      </c>
      <c r="E4632" t="s">
        <v>71</v>
      </c>
      <c r="F4632">
        <v>67947.58</v>
      </c>
      <c r="G4632">
        <v>5597</v>
      </c>
      <c r="H4632">
        <v>8.56</v>
      </c>
      <c r="I4632">
        <v>12.78</v>
      </c>
      <c r="J4632">
        <v>20037.259999999998</v>
      </c>
      <c r="K4632">
        <v>12.14</v>
      </c>
    </row>
    <row r="4633" spans="1:11" x14ac:dyDescent="0.55000000000000004">
      <c r="A4633" t="s">
        <v>168</v>
      </c>
      <c r="B4633" t="s">
        <v>200</v>
      </c>
      <c r="C4633" t="s">
        <v>202</v>
      </c>
      <c r="D4633" t="s">
        <v>94</v>
      </c>
      <c r="E4633" t="s">
        <v>27</v>
      </c>
      <c r="F4633">
        <v>44542.68</v>
      </c>
      <c r="G4633">
        <v>2767</v>
      </c>
      <c r="H4633">
        <v>11.43</v>
      </c>
      <c r="I4633">
        <v>16.64</v>
      </c>
      <c r="J4633">
        <v>12915.87</v>
      </c>
      <c r="K4633">
        <v>16.182500000000001</v>
      </c>
    </row>
    <row r="4634" spans="1:11" x14ac:dyDescent="0.55000000000000004">
      <c r="A4634" t="s">
        <v>168</v>
      </c>
      <c r="B4634" t="s">
        <v>200</v>
      </c>
      <c r="C4634" t="s">
        <v>202</v>
      </c>
      <c r="D4634" t="s">
        <v>94</v>
      </c>
      <c r="E4634" t="s">
        <v>22</v>
      </c>
      <c r="F4634">
        <v>369995.65</v>
      </c>
      <c r="G4634">
        <v>22930</v>
      </c>
      <c r="H4634">
        <v>11.43</v>
      </c>
      <c r="I4634">
        <v>16.64</v>
      </c>
      <c r="J4634">
        <v>107905.75</v>
      </c>
      <c r="K4634">
        <v>16.20565217</v>
      </c>
    </row>
    <row r="4635" spans="1:11" x14ac:dyDescent="0.55000000000000004">
      <c r="A4635" t="s">
        <v>168</v>
      </c>
      <c r="B4635" t="s">
        <v>200</v>
      </c>
      <c r="C4635" t="s">
        <v>202</v>
      </c>
      <c r="D4635" t="s">
        <v>94</v>
      </c>
      <c r="E4635" t="s">
        <v>71</v>
      </c>
      <c r="F4635">
        <v>18415.740000000002</v>
      </c>
      <c r="G4635">
        <v>1141</v>
      </c>
      <c r="H4635">
        <v>11.43</v>
      </c>
      <c r="I4635">
        <v>16.64</v>
      </c>
      <c r="J4635">
        <v>5374.11</v>
      </c>
      <c r="K4635">
        <v>16.14</v>
      </c>
    </row>
    <row r="4636" spans="1:11" x14ac:dyDescent="0.55000000000000004">
      <c r="A4636" t="s">
        <v>168</v>
      </c>
      <c r="B4636" t="s">
        <v>200</v>
      </c>
      <c r="C4636" t="s">
        <v>203</v>
      </c>
      <c r="D4636" t="s">
        <v>94</v>
      </c>
      <c r="E4636" t="s">
        <v>27</v>
      </c>
      <c r="F4636">
        <v>285866.94</v>
      </c>
      <c r="G4636">
        <v>2514</v>
      </c>
      <c r="H4636">
        <v>80</v>
      </c>
      <c r="I4636">
        <v>119.69</v>
      </c>
      <c r="J4636">
        <v>84746.94</v>
      </c>
      <c r="K4636">
        <v>113.71</v>
      </c>
    </row>
    <row r="4637" spans="1:11" x14ac:dyDescent="0.55000000000000004">
      <c r="A4637" t="s">
        <v>168</v>
      </c>
      <c r="B4637" t="s">
        <v>200</v>
      </c>
      <c r="C4637" t="s">
        <v>203</v>
      </c>
      <c r="D4637" t="s">
        <v>94</v>
      </c>
      <c r="E4637" t="s">
        <v>22</v>
      </c>
      <c r="F4637">
        <v>930943.77</v>
      </c>
      <c r="G4637">
        <v>8187</v>
      </c>
      <c r="H4637">
        <v>80</v>
      </c>
      <c r="I4637">
        <v>119.69</v>
      </c>
      <c r="J4637">
        <v>275983.77</v>
      </c>
      <c r="K4637">
        <v>113.71</v>
      </c>
    </row>
    <row r="4638" spans="1:11" x14ac:dyDescent="0.55000000000000004">
      <c r="A4638" t="s">
        <v>168</v>
      </c>
      <c r="B4638" t="s">
        <v>200</v>
      </c>
      <c r="C4638" t="s">
        <v>203</v>
      </c>
      <c r="D4638" t="s">
        <v>94</v>
      </c>
      <c r="E4638" t="s">
        <v>73</v>
      </c>
      <c r="F4638">
        <v>17511.34</v>
      </c>
      <c r="G4638">
        <v>154</v>
      </c>
      <c r="H4638">
        <v>80</v>
      </c>
      <c r="I4638">
        <v>119.69</v>
      </c>
      <c r="J4638">
        <v>5191.34</v>
      </c>
      <c r="K4638">
        <v>113.71</v>
      </c>
    </row>
    <row r="4639" spans="1:11" x14ac:dyDescent="0.55000000000000004">
      <c r="A4639" t="s">
        <v>168</v>
      </c>
      <c r="B4639" t="s">
        <v>200</v>
      </c>
      <c r="C4639" t="s">
        <v>204</v>
      </c>
      <c r="D4639" t="s">
        <v>94</v>
      </c>
      <c r="E4639" t="s">
        <v>27</v>
      </c>
      <c r="F4639">
        <v>31244.85</v>
      </c>
      <c r="G4639">
        <v>793</v>
      </c>
      <c r="H4639">
        <v>23.53</v>
      </c>
      <c r="I4639">
        <v>40.520000000000003</v>
      </c>
      <c r="J4639">
        <v>12585.56</v>
      </c>
      <c r="K4639">
        <v>39.436666670000001</v>
      </c>
    </row>
    <row r="4640" spans="1:11" x14ac:dyDescent="0.55000000000000004">
      <c r="A4640" t="s">
        <v>168</v>
      </c>
      <c r="B4640" t="s">
        <v>200</v>
      </c>
      <c r="C4640" t="s">
        <v>204</v>
      </c>
      <c r="D4640" t="s">
        <v>94</v>
      </c>
      <c r="E4640" t="s">
        <v>22</v>
      </c>
      <c r="F4640">
        <v>417476.17</v>
      </c>
      <c r="G4640">
        <v>10581</v>
      </c>
      <c r="H4640">
        <v>23.53</v>
      </c>
      <c r="I4640">
        <v>40.520000000000003</v>
      </c>
      <c r="J4640">
        <v>168505.24</v>
      </c>
      <c r="K4640">
        <v>39.487916669999997</v>
      </c>
    </row>
    <row r="4641" spans="1:11" x14ac:dyDescent="0.55000000000000004">
      <c r="A4641" t="s">
        <v>168</v>
      </c>
      <c r="B4641" t="s">
        <v>200</v>
      </c>
      <c r="C4641" t="s">
        <v>204</v>
      </c>
      <c r="D4641" t="s">
        <v>94</v>
      </c>
      <c r="E4641" t="s">
        <v>71</v>
      </c>
      <c r="F4641">
        <v>18941.669999999998</v>
      </c>
      <c r="G4641">
        <v>477</v>
      </c>
      <c r="H4641">
        <v>23.53</v>
      </c>
      <c r="I4641">
        <v>40.520000000000003</v>
      </c>
      <c r="J4641">
        <v>7717.86</v>
      </c>
      <c r="K4641">
        <v>39.71</v>
      </c>
    </row>
    <row r="4642" spans="1:11" x14ac:dyDescent="0.55000000000000004">
      <c r="A4642" t="s">
        <v>168</v>
      </c>
      <c r="B4642" t="s">
        <v>200</v>
      </c>
      <c r="C4642" t="s">
        <v>205</v>
      </c>
      <c r="D4642" t="s">
        <v>94</v>
      </c>
      <c r="E4642" t="s">
        <v>27</v>
      </c>
      <c r="F4642">
        <v>25740.560000000001</v>
      </c>
      <c r="G4642">
        <v>292</v>
      </c>
      <c r="H4642">
        <v>47</v>
      </c>
      <c r="I4642">
        <v>92.29</v>
      </c>
      <c r="J4642">
        <v>12016.56</v>
      </c>
      <c r="K4642">
        <v>88.37</v>
      </c>
    </row>
    <row r="4643" spans="1:11" x14ac:dyDescent="0.55000000000000004">
      <c r="A4643" t="s">
        <v>168</v>
      </c>
      <c r="B4643" t="s">
        <v>200</v>
      </c>
      <c r="C4643" t="s">
        <v>205</v>
      </c>
      <c r="D4643" t="s">
        <v>94</v>
      </c>
      <c r="E4643" t="s">
        <v>22</v>
      </c>
      <c r="F4643">
        <v>336826.44</v>
      </c>
      <c r="G4643">
        <v>3840</v>
      </c>
      <c r="H4643">
        <v>47</v>
      </c>
      <c r="I4643">
        <v>92.29</v>
      </c>
      <c r="J4643">
        <v>156346.44</v>
      </c>
      <c r="K4643">
        <v>87.795000000000002</v>
      </c>
    </row>
    <row r="4644" spans="1:11" x14ac:dyDescent="0.55000000000000004">
      <c r="A4644" t="s">
        <v>168</v>
      </c>
      <c r="B4644" t="s">
        <v>200</v>
      </c>
      <c r="C4644" t="s">
        <v>206</v>
      </c>
      <c r="D4644" t="s">
        <v>94</v>
      </c>
      <c r="E4644" t="s">
        <v>22</v>
      </c>
      <c r="F4644">
        <v>1041680.6</v>
      </c>
      <c r="G4644">
        <v>25719</v>
      </c>
      <c r="H4644">
        <v>18.38832</v>
      </c>
      <c r="I4644">
        <v>40.474800000000002</v>
      </c>
      <c r="J4644">
        <v>569323.75</v>
      </c>
      <c r="K4644">
        <v>40.474800000000002</v>
      </c>
    </row>
    <row r="4645" spans="1:11" x14ac:dyDescent="0.55000000000000004">
      <c r="A4645" t="s">
        <v>168</v>
      </c>
      <c r="B4645" t="s">
        <v>200</v>
      </c>
      <c r="C4645" t="s">
        <v>207</v>
      </c>
      <c r="D4645" t="s">
        <v>94</v>
      </c>
      <c r="E4645" t="s">
        <v>22</v>
      </c>
      <c r="F4645">
        <v>978555.3</v>
      </c>
      <c r="G4645">
        <v>75857</v>
      </c>
      <c r="H4645">
        <v>5.0011320799999996</v>
      </c>
      <c r="I4645">
        <v>12.9</v>
      </c>
      <c r="J4645">
        <v>599643.9</v>
      </c>
      <c r="K4645">
        <v>12.9</v>
      </c>
    </row>
    <row r="4646" spans="1:11" x14ac:dyDescent="0.55000000000000004">
      <c r="A4646" t="s">
        <v>168</v>
      </c>
      <c r="B4646" t="s">
        <v>208</v>
      </c>
      <c r="C4646" t="s">
        <v>209</v>
      </c>
      <c r="D4646" t="s">
        <v>94</v>
      </c>
      <c r="E4646" t="s">
        <v>27</v>
      </c>
      <c r="F4646">
        <v>281084.3</v>
      </c>
      <c r="G4646">
        <v>2810</v>
      </c>
      <c r="H4646">
        <v>71.19</v>
      </c>
      <c r="I4646">
        <v>105.29</v>
      </c>
      <c r="J4646">
        <v>81040.399999999994</v>
      </c>
      <c r="K4646">
        <v>100.03</v>
      </c>
    </row>
    <row r="4647" spans="1:11" x14ac:dyDescent="0.55000000000000004">
      <c r="A4647" t="s">
        <v>168</v>
      </c>
      <c r="B4647" t="s">
        <v>208</v>
      </c>
      <c r="C4647" t="s">
        <v>209</v>
      </c>
      <c r="D4647" t="s">
        <v>94</v>
      </c>
      <c r="E4647" t="s">
        <v>22</v>
      </c>
      <c r="F4647">
        <v>978793.55</v>
      </c>
      <c r="G4647">
        <v>9785</v>
      </c>
      <c r="H4647">
        <v>71.19</v>
      </c>
      <c r="I4647">
        <v>105.29</v>
      </c>
      <c r="J4647">
        <v>282199.40000000002</v>
      </c>
      <c r="K4647">
        <v>100.03</v>
      </c>
    </row>
    <row r="4648" spans="1:11" x14ac:dyDescent="0.55000000000000004">
      <c r="A4648" t="s">
        <v>168</v>
      </c>
      <c r="B4648" t="s">
        <v>208</v>
      </c>
      <c r="C4648" t="s">
        <v>209</v>
      </c>
      <c r="D4648" t="s">
        <v>94</v>
      </c>
      <c r="E4648" t="s">
        <v>71</v>
      </c>
      <c r="F4648">
        <v>56216.86</v>
      </c>
      <c r="G4648">
        <v>562</v>
      </c>
      <c r="H4648">
        <v>71.19</v>
      </c>
      <c r="I4648">
        <v>105.29</v>
      </c>
      <c r="J4648">
        <v>16208.08</v>
      </c>
      <c r="K4648">
        <v>100.03</v>
      </c>
    </row>
    <row r="4649" spans="1:11" x14ac:dyDescent="0.55000000000000004">
      <c r="A4649" t="s">
        <v>168</v>
      </c>
      <c r="B4649" t="s">
        <v>208</v>
      </c>
      <c r="C4649" t="s">
        <v>210</v>
      </c>
      <c r="D4649" t="s">
        <v>94</v>
      </c>
      <c r="E4649" t="s">
        <v>27</v>
      </c>
      <c r="F4649">
        <v>43316</v>
      </c>
      <c r="G4649">
        <v>340</v>
      </c>
      <c r="H4649">
        <v>92.58</v>
      </c>
      <c r="I4649">
        <v>134.11000000000001</v>
      </c>
      <c r="J4649">
        <v>11838.8</v>
      </c>
      <c r="K4649">
        <v>127.4</v>
      </c>
    </row>
    <row r="4650" spans="1:11" x14ac:dyDescent="0.55000000000000004">
      <c r="A4650" t="s">
        <v>168</v>
      </c>
      <c r="B4650" t="s">
        <v>208</v>
      </c>
      <c r="C4650" t="s">
        <v>210</v>
      </c>
      <c r="D4650" t="s">
        <v>94</v>
      </c>
      <c r="E4650" t="s">
        <v>22</v>
      </c>
      <c r="F4650">
        <v>838546.8</v>
      </c>
      <c r="G4650">
        <v>6582</v>
      </c>
      <c r="H4650">
        <v>92.58</v>
      </c>
      <c r="I4650">
        <v>134.11000000000001</v>
      </c>
      <c r="J4650">
        <v>229185.24</v>
      </c>
      <c r="K4650">
        <v>127.4</v>
      </c>
    </row>
    <row r="4651" spans="1:11" x14ac:dyDescent="0.55000000000000004">
      <c r="A4651" t="s">
        <v>168</v>
      </c>
      <c r="B4651" t="s">
        <v>208</v>
      </c>
      <c r="C4651" t="s">
        <v>210</v>
      </c>
      <c r="D4651" t="s">
        <v>94</v>
      </c>
      <c r="E4651" t="s">
        <v>71</v>
      </c>
      <c r="F4651">
        <v>35799.4</v>
      </c>
      <c r="G4651">
        <v>281</v>
      </c>
      <c r="H4651">
        <v>92.58</v>
      </c>
      <c r="I4651">
        <v>134.11000000000001</v>
      </c>
      <c r="J4651">
        <v>9784.42</v>
      </c>
      <c r="K4651">
        <v>127.4</v>
      </c>
    </row>
    <row r="4652" spans="1:11" x14ac:dyDescent="0.55000000000000004">
      <c r="A4652" t="s">
        <v>168</v>
      </c>
      <c r="B4652" t="s">
        <v>208</v>
      </c>
      <c r="C4652" t="s">
        <v>211</v>
      </c>
      <c r="D4652" t="s">
        <v>94</v>
      </c>
      <c r="E4652" t="s">
        <v>27</v>
      </c>
      <c r="F4652">
        <v>168160.26</v>
      </c>
      <c r="G4652">
        <v>969</v>
      </c>
      <c r="H4652">
        <v>94.12</v>
      </c>
      <c r="I4652">
        <v>182.67</v>
      </c>
      <c r="J4652">
        <v>76957.98</v>
      </c>
      <c r="K4652">
        <v>173.54</v>
      </c>
    </row>
    <row r="4653" spans="1:11" x14ac:dyDescent="0.55000000000000004">
      <c r="A4653" t="s">
        <v>168</v>
      </c>
      <c r="B4653" t="s">
        <v>208</v>
      </c>
      <c r="C4653" t="s">
        <v>211</v>
      </c>
      <c r="D4653" t="s">
        <v>94</v>
      </c>
      <c r="E4653" t="s">
        <v>22</v>
      </c>
      <c r="F4653">
        <v>668129</v>
      </c>
      <c r="G4653">
        <v>3850</v>
      </c>
      <c r="H4653">
        <v>94.12</v>
      </c>
      <c r="I4653">
        <v>182.67</v>
      </c>
      <c r="J4653">
        <v>305767</v>
      </c>
      <c r="K4653">
        <v>173.54</v>
      </c>
    </row>
    <row r="4654" spans="1:11" x14ac:dyDescent="0.55000000000000004">
      <c r="A4654" t="s">
        <v>168</v>
      </c>
      <c r="B4654" t="s">
        <v>208</v>
      </c>
      <c r="C4654" t="s">
        <v>212</v>
      </c>
      <c r="D4654" t="s">
        <v>94</v>
      </c>
      <c r="E4654" t="s">
        <v>27</v>
      </c>
      <c r="F4654">
        <v>67218.559999999998</v>
      </c>
      <c r="G4654">
        <v>827</v>
      </c>
      <c r="H4654">
        <v>40</v>
      </c>
      <c r="I4654">
        <v>85.56</v>
      </c>
      <c r="J4654">
        <v>34138.559999999998</v>
      </c>
      <c r="K4654">
        <v>81.28</v>
      </c>
    </row>
    <row r="4655" spans="1:11" x14ac:dyDescent="0.55000000000000004">
      <c r="A4655" t="s">
        <v>168</v>
      </c>
      <c r="B4655" t="s">
        <v>208</v>
      </c>
      <c r="C4655" t="s">
        <v>212</v>
      </c>
      <c r="D4655" t="s">
        <v>94</v>
      </c>
      <c r="E4655" t="s">
        <v>22</v>
      </c>
      <c r="F4655">
        <v>363753.36</v>
      </c>
      <c r="G4655">
        <v>4474</v>
      </c>
      <c r="H4655">
        <v>40</v>
      </c>
      <c r="I4655">
        <v>85.56</v>
      </c>
      <c r="J4655">
        <v>184793.36</v>
      </c>
      <c r="K4655">
        <v>81.358181819999999</v>
      </c>
    </row>
    <row r="4656" spans="1:11" x14ac:dyDescent="0.55000000000000004">
      <c r="A4656" t="s">
        <v>168</v>
      </c>
      <c r="B4656" t="s">
        <v>208</v>
      </c>
      <c r="C4656" t="s">
        <v>212</v>
      </c>
      <c r="D4656" t="s">
        <v>94</v>
      </c>
      <c r="E4656" t="s">
        <v>71</v>
      </c>
      <c r="F4656">
        <v>12923.52</v>
      </c>
      <c r="G4656">
        <v>159</v>
      </c>
      <c r="H4656">
        <v>40</v>
      </c>
      <c r="I4656">
        <v>85.56</v>
      </c>
      <c r="J4656">
        <v>6563.52</v>
      </c>
      <c r="K4656">
        <v>81.28</v>
      </c>
    </row>
    <row r="4657" spans="1:11" x14ac:dyDescent="0.55000000000000004">
      <c r="A4657" t="s">
        <v>168</v>
      </c>
      <c r="B4657" t="s">
        <v>208</v>
      </c>
      <c r="C4657" t="s">
        <v>213</v>
      </c>
      <c r="D4657" t="s">
        <v>94</v>
      </c>
      <c r="E4657" t="s">
        <v>22</v>
      </c>
      <c r="F4657">
        <v>2057258.3</v>
      </c>
      <c r="G4657">
        <v>12242</v>
      </c>
      <c r="H4657">
        <v>78.310081299999993</v>
      </c>
      <c r="I4657">
        <v>168.07723576999999</v>
      </c>
      <c r="J4657">
        <v>1098962.5900000001</v>
      </c>
      <c r="K4657">
        <v>168.07723576999999</v>
      </c>
    </row>
    <row r="4658" spans="1:11" x14ac:dyDescent="0.55000000000000004">
      <c r="A4658" t="s">
        <v>168</v>
      </c>
      <c r="B4658" t="s">
        <v>214</v>
      </c>
      <c r="C4658" t="s">
        <v>215</v>
      </c>
      <c r="D4658" t="s">
        <v>94</v>
      </c>
      <c r="E4658" t="s">
        <v>27</v>
      </c>
      <c r="F4658">
        <v>150234.09</v>
      </c>
      <c r="G4658">
        <v>4862</v>
      </c>
      <c r="H4658">
        <v>20</v>
      </c>
      <c r="I4658">
        <v>32.72</v>
      </c>
      <c r="J4658">
        <v>52994.09</v>
      </c>
      <c r="K4658">
        <v>28.701428570000001</v>
      </c>
    </row>
    <row r="4659" spans="1:11" x14ac:dyDescent="0.55000000000000004">
      <c r="A4659" t="s">
        <v>168</v>
      </c>
      <c r="B4659" t="s">
        <v>214</v>
      </c>
      <c r="C4659" t="s">
        <v>215</v>
      </c>
      <c r="D4659" t="s">
        <v>94</v>
      </c>
      <c r="E4659" t="s">
        <v>22</v>
      </c>
      <c r="F4659">
        <v>1080701.31</v>
      </c>
      <c r="G4659">
        <v>34772</v>
      </c>
      <c r="H4659">
        <v>20</v>
      </c>
      <c r="I4659">
        <v>32.72</v>
      </c>
      <c r="J4659">
        <v>385261.31</v>
      </c>
      <c r="K4659">
        <v>29.70535714</v>
      </c>
    </row>
    <row r="4660" spans="1:11" x14ac:dyDescent="0.55000000000000004">
      <c r="A4660" t="s">
        <v>168</v>
      </c>
      <c r="B4660" t="s">
        <v>214</v>
      </c>
      <c r="C4660" t="s">
        <v>216</v>
      </c>
      <c r="D4660" t="s">
        <v>94</v>
      </c>
      <c r="E4660" t="s">
        <v>27</v>
      </c>
      <c r="F4660">
        <v>131016.6</v>
      </c>
      <c r="G4660">
        <v>1430</v>
      </c>
      <c r="H4660">
        <v>51</v>
      </c>
      <c r="I4660">
        <v>96.44</v>
      </c>
      <c r="J4660">
        <v>58086.6</v>
      </c>
      <c r="K4660">
        <v>91.62</v>
      </c>
    </row>
    <row r="4661" spans="1:11" x14ac:dyDescent="0.55000000000000004">
      <c r="A4661" t="s">
        <v>168</v>
      </c>
      <c r="B4661" t="s">
        <v>214</v>
      </c>
      <c r="C4661" t="s">
        <v>216</v>
      </c>
      <c r="D4661" t="s">
        <v>94</v>
      </c>
      <c r="E4661" t="s">
        <v>22</v>
      </c>
      <c r="F4661">
        <v>482196.06</v>
      </c>
      <c r="G4661">
        <v>5263</v>
      </c>
      <c r="H4661">
        <v>51</v>
      </c>
      <c r="I4661">
        <v>96.44</v>
      </c>
      <c r="J4661">
        <v>213783.06</v>
      </c>
      <c r="K4661">
        <v>91.62</v>
      </c>
    </row>
    <row r="4662" spans="1:11" x14ac:dyDescent="0.55000000000000004">
      <c r="A4662" t="s">
        <v>168</v>
      </c>
      <c r="B4662" t="s">
        <v>214</v>
      </c>
      <c r="C4662" t="s">
        <v>217</v>
      </c>
      <c r="D4662" t="s">
        <v>94</v>
      </c>
      <c r="E4662" t="s">
        <v>27</v>
      </c>
      <c r="F4662">
        <v>263716.2</v>
      </c>
      <c r="G4662">
        <v>2804</v>
      </c>
      <c r="H4662">
        <v>65</v>
      </c>
      <c r="I4662">
        <v>99</v>
      </c>
      <c r="J4662">
        <v>81456.2</v>
      </c>
      <c r="K4662">
        <v>94.05</v>
      </c>
    </row>
    <row r="4663" spans="1:11" x14ac:dyDescent="0.55000000000000004">
      <c r="A4663" t="s">
        <v>168</v>
      </c>
      <c r="B4663" t="s">
        <v>214</v>
      </c>
      <c r="C4663" t="s">
        <v>217</v>
      </c>
      <c r="D4663" t="s">
        <v>94</v>
      </c>
      <c r="E4663" t="s">
        <v>22</v>
      </c>
      <c r="F4663">
        <v>1500473.7</v>
      </c>
      <c r="G4663">
        <v>15954</v>
      </c>
      <c r="H4663">
        <v>65</v>
      </c>
      <c r="I4663">
        <v>99</v>
      </c>
      <c r="J4663">
        <v>463463.7</v>
      </c>
      <c r="K4663">
        <v>94.05</v>
      </c>
    </row>
    <row r="4664" spans="1:11" x14ac:dyDescent="0.55000000000000004">
      <c r="A4664" t="s">
        <v>168</v>
      </c>
      <c r="B4664" t="s">
        <v>214</v>
      </c>
      <c r="C4664" t="s">
        <v>218</v>
      </c>
      <c r="D4664" t="s">
        <v>94</v>
      </c>
      <c r="E4664" t="s">
        <v>27</v>
      </c>
      <c r="F4664">
        <v>546340.28</v>
      </c>
      <c r="G4664">
        <v>1664</v>
      </c>
      <c r="H4664">
        <v>176.47</v>
      </c>
      <c r="I4664">
        <v>359.6</v>
      </c>
      <c r="J4664">
        <v>252694.2</v>
      </c>
      <c r="K4664">
        <v>326.63666667000001</v>
      </c>
    </row>
    <row r="4665" spans="1:11" x14ac:dyDescent="0.55000000000000004">
      <c r="A4665" t="s">
        <v>168</v>
      </c>
      <c r="B4665" t="s">
        <v>214</v>
      </c>
      <c r="C4665" t="s">
        <v>218</v>
      </c>
      <c r="D4665" t="s">
        <v>94</v>
      </c>
      <c r="E4665" t="s">
        <v>22</v>
      </c>
      <c r="F4665">
        <v>1321332.22</v>
      </c>
      <c r="G4665">
        <v>3966</v>
      </c>
      <c r="H4665">
        <v>176.47</v>
      </c>
      <c r="I4665">
        <v>359.6</v>
      </c>
      <c r="J4665">
        <v>621452.19999999995</v>
      </c>
      <c r="K4665">
        <v>332.63</v>
      </c>
    </row>
    <row r="4666" spans="1:11" x14ac:dyDescent="0.55000000000000004">
      <c r="A4666" t="s">
        <v>168</v>
      </c>
      <c r="B4666" t="s">
        <v>214</v>
      </c>
      <c r="C4666" t="s">
        <v>219</v>
      </c>
      <c r="D4666" t="s">
        <v>94</v>
      </c>
      <c r="E4666" t="s">
        <v>22</v>
      </c>
      <c r="F4666">
        <v>1194772</v>
      </c>
      <c r="G4666">
        <v>6574</v>
      </c>
      <c r="H4666">
        <v>146.71869955</v>
      </c>
      <c r="I4666">
        <v>231.91928250999999</v>
      </c>
      <c r="J4666">
        <v>443720.68</v>
      </c>
      <c r="K4666">
        <v>231.91928250999999</v>
      </c>
    </row>
    <row r="4667" spans="1:11" x14ac:dyDescent="0.55000000000000004">
      <c r="A4667" t="s">
        <v>168</v>
      </c>
      <c r="B4667" t="s">
        <v>214</v>
      </c>
      <c r="C4667" t="s">
        <v>220</v>
      </c>
      <c r="D4667" t="s">
        <v>94</v>
      </c>
      <c r="E4667" t="s">
        <v>22</v>
      </c>
      <c r="F4667">
        <v>873520</v>
      </c>
      <c r="G4667">
        <v>2440</v>
      </c>
      <c r="H4667">
        <v>230.73905404999999</v>
      </c>
      <c r="I4667">
        <v>358</v>
      </c>
      <c r="J4667">
        <v>310295.15000000002</v>
      </c>
      <c r="K4667">
        <v>358</v>
      </c>
    </row>
    <row r="4668" spans="1:11" x14ac:dyDescent="0.55000000000000004">
      <c r="A4668" t="s">
        <v>168</v>
      </c>
      <c r="B4668" t="s">
        <v>214</v>
      </c>
      <c r="C4668" t="s">
        <v>221</v>
      </c>
      <c r="D4668" t="s">
        <v>94</v>
      </c>
      <c r="E4668" t="s">
        <v>22</v>
      </c>
      <c r="F4668">
        <v>410310</v>
      </c>
      <c r="G4668">
        <v>1746</v>
      </c>
      <c r="H4668">
        <v>152.91769231000001</v>
      </c>
      <c r="I4668">
        <v>235</v>
      </c>
      <c r="J4668">
        <v>143314.75</v>
      </c>
      <c r="K4668">
        <v>235</v>
      </c>
    </row>
  </sheetData>
  <sortState xmlns:xlrd2="http://schemas.microsoft.com/office/spreadsheetml/2017/richdata2" ref="N2:N4668">
    <sortCondition ref="N2:N4668"/>
  </sortState>
  <dataValidations count="3">
    <dataValidation type="list" allowBlank="1" showInputMessage="1" showErrorMessage="1" sqref="W3:W10 R27 R24 P2" xr:uid="{82F6E77D-497B-4779-88AF-5A0D8AD57E15}">
      <formula1>$W$3:$W$10</formula1>
    </dataValidation>
    <dataValidation type="list" allowBlank="1" showInputMessage="1" showErrorMessage="1" sqref="N2" xr:uid="{CC97BFAB-D5D3-4CF4-8F3A-FD9DA5E24359}">
      <formula1>$U$3:$U$24</formula1>
    </dataValidation>
    <dataValidation type="list" allowBlank="1" showInputMessage="1" showErrorMessage="1" sqref="O2 R21 R18 R15" xr:uid="{BB3AD64D-DFDE-452F-9506-31B99002D756}">
      <formula1>$V$3:$V$142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8261A6-3D70-4154-A6C4-38FDDDF10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00F4C0-02EB-4329-826C-8BD5F4CA8F0F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5747d86f-4dbc-4490-a403-c97f6c5954a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819D3D-00BC-4BA1-9AAE-EE7B62B3BE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Quick Analysis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Jerry</dc:creator>
  <cp:lastModifiedBy>Ryan Nguyen</cp:lastModifiedBy>
  <dcterms:created xsi:type="dcterms:W3CDTF">2018-04-04T04:48:10Z</dcterms:created>
  <dcterms:modified xsi:type="dcterms:W3CDTF">2019-10-11T02:26:28Z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