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xr:revisionPtr revIDLastSave="6" documentId="11_EFC12D097F3043A6EC524E04917DF9A001C8CD44" xr6:coauthVersionLast="43" xr6:coauthVersionMax="43" xr10:uidLastSave="{4BD5BD14-5573-4A8E-BB45-0D7B5E8EE397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G10" i="1" s="1"/>
  <c r="E8" i="1"/>
  <c r="F8" i="1" s="1"/>
  <c r="G8" i="1" s="1"/>
  <c r="E5" i="1"/>
  <c r="F5" i="1" s="1"/>
  <c r="G5" i="1" s="1"/>
  <c r="E7" i="1"/>
  <c r="F7" i="1" s="1"/>
  <c r="G7" i="1" s="1"/>
  <c r="E4" i="1"/>
  <c r="F4" i="1" s="1"/>
  <c r="G4" i="1" s="1"/>
  <c r="E3" i="1"/>
  <c r="F3" i="1" s="1"/>
  <c r="G3" i="1" s="1"/>
  <c r="E2" i="1"/>
  <c r="F2" i="1" s="1"/>
  <c r="G2" i="1" s="1"/>
  <c r="E9" i="1"/>
  <c r="F9" i="1" s="1"/>
  <c r="G9" i="1" s="1"/>
  <c r="E6" i="1"/>
  <c r="F6" i="1" s="1"/>
  <c r="G6" i="1" s="1"/>
</calcChain>
</file>

<file path=xl/sharedStrings.xml><?xml version="1.0" encoding="utf-8"?>
<sst xmlns="http://schemas.openxmlformats.org/spreadsheetml/2006/main" count="23" uniqueCount="23">
  <si>
    <t>Student</t>
  </si>
  <si>
    <t>Exercise 1</t>
  </si>
  <si>
    <t>Exercise 2</t>
  </si>
  <si>
    <t>Exercise 3</t>
  </si>
  <si>
    <t>Total Pts.</t>
  </si>
  <si>
    <t>Grade</t>
  </si>
  <si>
    <t>Juan</t>
  </si>
  <si>
    <t>Josh</t>
  </si>
  <si>
    <t>Becki</t>
  </si>
  <si>
    <t>Randia</t>
  </si>
  <si>
    <t>Nika</t>
  </si>
  <si>
    <t>Miriam</t>
  </si>
  <si>
    <t>Valerie</t>
  </si>
  <si>
    <t>Rosa</t>
  </si>
  <si>
    <t>Chambers</t>
  </si>
  <si>
    <t>Percentage</t>
  </si>
  <si>
    <t>Percentage grade</t>
  </si>
  <si>
    <t>A</t>
  </si>
  <si>
    <t>B</t>
  </si>
  <si>
    <t>C</t>
  </si>
  <si>
    <t>F</t>
  </si>
  <si>
    <t>Column1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</si>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</sst>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9" fontId="0" fillId="2" borderId="5" xfId="0" applyNumberFormat="1" applyFill="1" applyBorder="1"/>
    <xf numFmtId="9" fontId="0" fillId="2" borderId="2" xfId="0" applyNumberFormat="1" applyFill="1" applyBorder="1"/>
    <xf numFmtId="0" fontId="0" fillId="2" borderId="5" xfId="0" applyFill="1" applyBorder="1"/>
  </cellXfs>
  <cellStyles count="2">
    <cellStyle name="Normal" xfId="0" builtinId="0"/>
    <cellStyle name="Percent" xfId="1" builtinId="5"/>
  </cellStyles>
  <dxfs count="8"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" totalsRowShown="0">
  <autoFilter ref="A1:G10" xr:uid="{00000000-0009-0000-0100-000001000000}"/>
  <sortState xmlns:xlrd2="http://schemas.microsoft.com/office/spreadsheetml/2017/richdata2" ref="A2:G10">
    <sortCondition descending="1" ref="F1:F10"/>
  </sortState>
  <tableColumns count="7">
    <tableColumn id="1" xr3:uid="{00000000-0010-0000-0000-000001000000}" name="Student"/>
    <tableColumn id="2" xr3:uid="{00000000-0010-0000-0000-000002000000}" name="Exercise 1"/>
    <tableColumn id="3" xr3:uid="{00000000-0010-0000-0000-000003000000}" name="Exercise 2"/>
    <tableColumn id="4" xr3:uid="{00000000-0010-0000-0000-000004000000}" name="Exercise 3"/>
    <tableColumn id="5" xr3:uid="{00000000-0010-0000-0000-000005000000}" name="Total Pts.">
      <calculatedColumnFormula>SUM(B2:D2)</calculatedColumnFormula>
    </tableColumn>
    <tableColumn id="6" xr3:uid="{00000000-0010-0000-0000-000006000000}" name="Percentage" dataDxfId="7" dataCellStyle="Percent">
      <calculatedColumnFormula>E2/300</calculatedColumnFormula>
    </tableColumn>
    <tableColumn id="7" xr3:uid="{00000000-0010-0000-0000-000007000000}" name="Grade" dataDxfId="6">
      <calculatedColumnFormula>VLO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1:L8" totalsRowShown="0" headerRowDxfId="5" headerRowBorderDxfId="4" tableBorderDxfId="3" totalsRowBorderDxfId="2">
  <autoFilter ref="K1:L8" xr:uid="{00000000-0009-0000-0100-000002000000}"/>
  <tableColumns count="2">
    <tableColumn id="1" xr3:uid="{00000000-0010-0000-0100-000001000000}" name="Percentage grade" dataDxfId="1"/>
    <tableColumn id="2" xr3:uid="{00000000-0010-0000-0100-000002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F16" sqref="F16"/>
    </sheetView>
  </sheetViews>
  <sheetFormatPr defaultRowHeight="14.4" x14ac:dyDescent="0.55000000000000004"/>
  <cols>
    <col min="1" max="1" width="10.15625" customWidth="1"/>
    <col min="2" max="4" width="11.83984375" customWidth="1"/>
    <col min="5" max="5" width="11.26171875" customWidth="1"/>
    <col min="6" max="6" width="13.15625" customWidth="1"/>
    <col min="7" max="7" width="8.578125" customWidth="1"/>
    <col min="11" max="11" width="18.578125" customWidth="1"/>
    <col min="12" max="12" width="1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K1" s="4" t="s">
        <v>16</v>
      </c>
      <c r="L1" s="3" t="s">
        <v>21</v>
      </c>
    </row>
    <row r="2" spans="1:12" x14ac:dyDescent="0.55000000000000004">
      <c r="A2" t="s">
        <v>13</v>
      </c>
      <c r="B2">
        <v>94</v>
      </c>
      <c r="C2">
        <v>92</v>
      </c>
      <c r="D2">
        <v>97</v>
      </c>
      <c r="E2">
        <f t="shared" ref="E2:E10" si="0">SUM(B2:D2)</f>
        <v>283</v>
      </c>
      <c r="F2" s="1">
        <f t="shared" ref="F2:F10" si="1">E2/300</f>
        <v>0.94333333333333336</v>
      </c>
      <c r="G2" t="str">
        <f>VLOOKUP(Table1[[#This Row],[Percentage]],$K$2:$L$8,2,TRUE)</f>
        <v>A</v>
      </c>
      <c r="K2" s="6">
        <v>0</v>
      </c>
      <c r="L2" s="5" t="s">
        <v>20</v>
      </c>
    </row>
    <row r="3" spans="1:12" x14ac:dyDescent="0.55000000000000004">
      <c r="A3" t="s">
        <v>12</v>
      </c>
      <c r="B3">
        <v>88</v>
      </c>
      <c r="C3">
        <v>89</v>
      </c>
      <c r="D3">
        <v>96</v>
      </c>
      <c r="E3">
        <f t="shared" si="0"/>
        <v>273</v>
      </c>
      <c r="F3" s="1">
        <f t="shared" si="1"/>
        <v>0.91</v>
      </c>
      <c r="G3" t="str">
        <f>VLOOKUP(Table1[[#This Row],[Percentage]],$K$2:$L$8,2,TRUE)</f>
        <v>A</v>
      </c>
      <c r="K3" s="6">
        <v>0.6</v>
      </c>
      <c r="L3" s="5" t="s">
        <v>22</v>
      </c>
    </row>
    <row r="4" spans="1:12" x14ac:dyDescent="0.55000000000000004">
      <c r="A4" t="s">
        <v>11</v>
      </c>
      <c r="B4">
        <v>92</v>
      </c>
      <c r="C4">
        <v>73</v>
      </c>
      <c r="D4">
        <v>94</v>
      </c>
      <c r="E4">
        <f t="shared" si="0"/>
        <v>259</v>
      </c>
      <c r="F4" s="1">
        <f t="shared" si="1"/>
        <v>0.86333333333333329</v>
      </c>
      <c r="G4" t="str">
        <f>VLOOKUP(Table1[[#This Row],[Percentage]],$K$2:$L$8,2,TRUE)</f>
        <v>B</v>
      </c>
      <c r="K4" s="6">
        <v>0.7</v>
      </c>
      <c r="L4" s="5" t="s">
        <v>19</v>
      </c>
    </row>
    <row r="5" spans="1:12" x14ac:dyDescent="0.55000000000000004">
      <c r="A5" t="s">
        <v>9</v>
      </c>
      <c r="B5">
        <v>90</v>
      </c>
      <c r="C5">
        <v>77</v>
      </c>
      <c r="D5">
        <v>88</v>
      </c>
      <c r="E5">
        <f t="shared" si="0"/>
        <v>255</v>
      </c>
      <c r="F5" s="1">
        <f t="shared" si="1"/>
        <v>0.85</v>
      </c>
      <c r="G5" t="str">
        <f>VLOOKUP(Table1[[#This Row],[Percentage]],$K$2:$L$8,2,TRUE)</f>
        <v>B</v>
      </c>
      <c r="K5" s="6">
        <v>0.8</v>
      </c>
      <c r="L5" s="5" t="s">
        <v>18</v>
      </c>
    </row>
    <row r="6" spans="1:12" x14ac:dyDescent="0.55000000000000004">
      <c r="A6" t="s">
        <v>6</v>
      </c>
      <c r="B6">
        <v>70</v>
      </c>
      <c r="C6">
        <v>89</v>
      </c>
      <c r="D6">
        <v>81</v>
      </c>
      <c r="E6">
        <f t="shared" si="0"/>
        <v>240</v>
      </c>
      <c r="F6" s="1">
        <f t="shared" si="1"/>
        <v>0.8</v>
      </c>
      <c r="G6" t="str">
        <f>VLOOKUP(Table1[[#This Row],[Percentage]],$K$2:$L$8,2,TRUE)</f>
        <v>B</v>
      </c>
      <c r="K6" s="6">
        <v>0.9</v>
      </c>
      <c r="L6" s="5" t="s">
        <v>17</v>
      </c>
    </row>
    <row r="7" spans="1:12" x14ac:dyDescent="0.55000000000000004">
      <c r="A7" t="s">
        <v>10</v>
      </c>
      <c r="B7">
        <v>77</v>
      </c>
      <c r="C7">
        <v>67</v>
      </c>
      <c r="D7">
        <v>79</v>
      </c>
      <c r="E7">
        <f t="shared" si="0"/>
        <v>223</v>
      </c>
      <c r="F7" s="1">
        <f t="shared" si="1"/>
        <v>0.74333333333333329</v>
      </c>
      <c r="G7" t="str">
        <f>VLOOKUP(Table1[[#This Row],[Percentage]],$K$2:$L$8,2,TRUE)</f>
        <v>C</v>
      </c>
      <c r="K7" s="8"/>
      <c r="L7" s="5"/>
    </row>
    <row r="8" spans="1:12" x14ac:dyDescent="0.55000000000000004">
      <c r="A8" t="s">
        <v>7</v>
      </c>
      <c r="B8">
        <v>77</v>
      </c>
      <c r="C8">
        <v>87</v>
      </c>
      <c r="D8">
        <v>56</v>
      </c>
      <c r="E8">
        <f t="shared" si="0"/>
        <v>220</v>
      </c>
      <c r="F8" s="1">
        <f t="shared" si="1"/>
        <v>0.73333333333333328</v>
      </c>
      <c r="G8" t="str">
        <f>VLOOKUP(Table1[[#This Row],[Percentage]],$K$2:$L$8,2,TRUE)</f>
        <v>C</v>
      </c>
      <c r="K8" s="7"/>
      <c r="L8" s="2"/>
    </row>
    <row r="9" spans="1:12" x14ac:dyDescent="0.55000000000000004">
      <c r="A9" t="s">
        <v>14</v>
      </c>
      <c r="B9">
        <v>66</v>
      </c>
      <c r="C9">
        <v>71</v>
      </c>
      <c r="D9">
        <v>72</v>
      </c>
      <c r="E9">
        <f t="shared" si="0"/>
        <v>209</v>
      </c>
      <c r="F9" s="1">
        <f t="shared" si="1"/>
        <v>0.69666666666666666</v>
      </c>
      <c r="G9" t="str">
        <f>VLOOKUP(F:F,K1:L6,2,TRUE)</f>
        <v>D</v>
      </c>
    </row>
    <row r="10" spans="1:12" x14ac:dyDescent="0.55000000000000004">
      <c r="A10" t="s">
        <v>8</v>
      </c>
      <c r="B10">
        <v>34</v>
      </c>
      <c r="C10">
        <v>80</v>
      </c>
      <c r="D10">
        <v>90</v>
      </c>
      <c r="E10">
        <f t="shared" si="0"/>
        <v>204</v>
      </c>
      <c r="F10" s="1">
        <f t="shared" si="1"/>
        <v>0.68</v>
      </c>
      <c r="G10" t="str">
        <f>VLOOKUP(Table1[[#This Row],[Percentage]],$K$2:$L$8,2,TRUE)</f>
        <v>D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8A20F-BB95-4E7E-A499-5BC64CAA4D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http://purl.org/dc/elements/1.1/"/>
    <ds:schemaRef ds:uri="http://schemas.microsoft.com/office/2006/metadata/properties"/>
    <ds:schemaRef ds:uri="http://schemas.microsoft.com/office/infopath/2007/PartnerControls"/>
    <ds:schemaRef ds:uri="5747d86f-4dbc-4490-a403-c97f6c5954a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3225BE-CB50-474C-8840-25015805D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FE52EC-9238-491C-9DC9-CD52F89AB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Webb</dc:creator>
  <cp:lastModifiedBy>Ryan Nguyen</cp:lastModifiedBy>
  <dcterms:created xsi:type="dcterms:W3CDTF">2016-09-25T20:14:53Z</dcterms:created>
  <dcterms:modified xsi:type="dcterms:W3CDTF">2019-10-18T17:10:20Z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  <property fmtid="{D5CDD505-2E9C-101B-9397-08002B2CF9AE}" pid="3" name="MSIP_Label_6b558183-044c-4105-8d9c-cea02a2a3d86_Enabled">
    <vt:lpwstr>True</vt:lpwstr>
  </property>
  <property fmtid="{D5CDD505-2E9C-101B-9397-08002B2CF9AE}" pid="4" name="MSIP_Label_6b558183-044c-4105-8d9c-cea02a2a3d86_SiteId">
    <vt:lpwstr>43083d15-7273-40c1-b7db-39efd9ccc17a</vt:lpwstr>
  </property>
  <property fmtid="{D5CDD505-2E9C-101B-9397-08002B2CF9AE}" pid="5" name="MSIP_Label_6b558183-044c-4105-8d9c-cea02a2a3d86_Owner">
    <vt:lpwstr>ryann@nvidia.com</vt:lpwstr>
  </property>
  <property fmtid="{D5CDD505-2E9C-101B-9397-08002B2CF9AE}" pid="6" name="MSIP_Label_6b558183-044c-4105-8d9c-cea02a2a3d86_SetDate">
    <vt:lpwstr>2019-10-18T17:10:20.6369119Z</vt:lpwstr>
  </property>
  <property fmtid="{D5CDD505-2E9C-101B-9397-08002B2CF9AE}" pid="7" name="MSIP_Label_6b558183-044c-4105-8d9c-cea02a2a3d86_Name">
    <vt:lpwstr>Unrestricted</vt:lpwstr>
  </property>
  <property fmtid="{D5CDD505-2E9C-101B-9397-08002B2CF9AE}" pid="8" name="MSIP_Label_6b558183-044c-4105-8d9c-cea02a2a3d86_Application">
    <vt:lpwstr>Microsoft Azure Information Protection</vt:lpwstr>
  </property>
  <property fmtid="{D5CDD505-2E9C-101B-9397-08002B2CF9AE}" pid="9" name="MSIP_Label_6b558183-044c-4105-8d9c-cea02a2a3d86_ActionId">
    <vt:lpwstr>5c8d85f7-6f19-49a2-a122-a496c40b66da</vt:lpwstr>
  </property>
  <property fmtid="{D5CDD505-2E9C-101B-9397-08002B2CF9AE}" pid="10" name="MSIP_Label_6b558183-044c-4105-8d9c-cea02a2a3d86_Extended_MSFT_Method">
    <vt:lpwstr>Automatic</vt:lpwstr>
  </property>
  <property fmtid="{D5CDD505-2E9C-101B-9397-08002B2CF9AE}" pid="11" name="Sensitivity">
    <vt:lpwstr>Unrestricted</vt:lpwstr>
  </property>
</Properties>
</file>