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GitHub\learning-neural-networks-book\SupportingDocuments\"/>
    </mc:Choice>
  </mc:AlternateContent>
  <bookViews>
    <workbookView xWindow="121" yWindow="30" windowWidth="28619" windowHeight="14702" activeTab="6"/>
  </bookViews>
  <sheets>
    <sheet name="Step" sheetId="7" r:id="rId1"/>
    <sheet name="Step with bias" sheetId="8" r:id="rId2"/>
    <sheet name="Sigmoid" sheetId="4" r:id="rId3"/>
    <sheet name="Hyperbolic tangent" sheetId="5" r:id="rId4"/>
    <sheet name="x^2" sheetId="9" r:id="rId5"/>
    <sheet name="x^2 with gradient" sheetId="10" r:id="rId6"/>
    <sheet name="cos(3  pi  x) div x" sheetId="11" r:id="rId7"/>
    <sheet name="Data" sheetId="1" r:id="rId8"/>
  </sheets>
  <calcPr calcId="152511"/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183" i="1" l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141" i="1"/>
  <c r="S140" i="1" s="1"/>
  <c r="S139" i="1" s="1"/>
  <c r="S138" i="1" s="1"/>
  <c r="S137" i="1" s="1"/>
  <c r="S136" i="1" s="1"/>
  <c r="S135" i="1" s="1"/>
  <c r="S134" i="1" s="1"/>
  <c r="S133" i="1" s="1"/>
  <c r="S132" i="1" s="1"/>
  <c r="S160" i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61" i="1"/>
  <c r="S164" i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6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R2" i="1"/>
  <c r="I122" i="1" l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202" i="1" l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<sst xmlns="http://schemas.openxmlformats.org/spreadsheetml/2006/main" count="4" uniqueCount="4">
  <si>
    <t>Sigmoid</t>
  </si>
  <si>
    <t>Hyperbolic tangent</t>
  </si>
  <si>
    <t>x^2</t>
  </si>
  <si>
    <t>cos(3 * pi * x) /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</si>
</sst>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Data!$A$2:$A$122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08792"/>
        <c:axId val="267309184"/>
      </c:scatterChart>
      <c:valAx>
        <c:axId val="267308792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67309184"/>
        <c:crosses val="autoZero"/>
        <c:crossBetween val="midCat"/>
        <c:majorUnit val="2"/>
        <c:minorUnit val="1"/>
      </c:valAx>
      <c:valAx>
        <c:axId val="26730918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67308792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 with bias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Data!$F$2:$F$122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09968"/>
        <c:axId val="267310360"/>
      </c:scatterChart>
      <c:valAx>
        <c:axId val="267309968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67310360"/>
        <c:crosses val="autoZero"/>
        <c:crossBetween val="midCat"/>
        <c:majorUnit val="2"/>
        <c:minorUnit val="1"/>
      </c:valAx>
      <c:valAx>
        <c:axId val="2673103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67309968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Sigmoid</c:v>
          </c:tx>
          <c:spPr>
            <a:ln w="15875"/>
          </c:spPr>
          <c:marker>
            <c:symbol val="none"/>
          </c:marker>
          <c:cat>
            <c:numRef>
              <c:f>Data!$K$2:$K$122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cat>
          <c:val>
            <c:numRef>
              <c:f>Data!$L$2:$L$122</c:f>
              <c:numCache>
                <c:formatCode>General</c:formatCode>
                <c:ptCount val="121"/>
                <c:pt idx="0">
                  <c:v>2.4726231566347743E-3</c:v>
                </c:pt>
                <c:pt idx="1">
                  <c:v>2.7319607630110591E-3</c:v>
                </c:pt>
                <c:pt idx="2">
                  <c:v>3.0184163247084241E-3</c:v>
                </c:pt>
                <c:pt idx="3">
                  <c:v>3.3348073074133443E-3</c:v>
                </c:pt>
                <c:pt idx="4">
                  <c:v>3.684239899435989E-3</c:v>
                </c:pt>
                <c:pt idx="5">
                  <c:v>4.0701377158961277E-3</c:v>
                </c:pt>
                <c:pt idx="6">
                  <c:v>4.4962731609411782E-3</c:v>
                </c:pt>
                <c:pt idx="7">
                  <c:v>4.9668016500569612E-3</c:v>
                </c:pt>
                <c:pt idx="8">
                  <c:v>5.4862988994504036E-3</c:v>
                </c:pt>
                <c:pt idx="9">
                  <c:v>6.0598014915841155E-3</c:v>
                </c:pt>
                <c:pt idx="10">
                  <c:v>6.6928509242848554E-3</c:v>
                </c:pt>
                <c:pt idx="11">
                  <c:v>7.3915413442819707E-3</c:v>
                </c:pt>
                <c:pt idx="12">
                  <c:v>8.1625711531598966E-3</c:v>
                </c:pt>
                <c:pt idx="13">
                  <c:v>9.0132986528478221E-3</c:v>
                </c:pt>
                <c:pt idx="14">
                  <c:v>9.9518018669043241E-3</c:v>
                </c:pt>
                <c:pt idx="15">
                  <c:v>1.098694263059318E-2</c:v>
                </c:pt>
                <c:pt idx="16">
                  <c:v>1.2128434984274237E-2</c:v>
                </c:pt>
                <c:pt idx="17">
                  <c:v>1.3386917827664779E-2</c:v>
                </c:pt>
                <c:pt idx="18">
                  <c:v>1.4774031693273055E-2</c:v>
                </c:pt>
                <c:pt idx="19">
                  <c:v>1.6302499371440946E-2</c:v>
                </c:pt>
                <c:pt idx="20">
                  <c:v>1.7986209962091559E-2</c:v>
                </c:pt>
                <c:pt idx="21">
                  <c:v>1.984030573407751E-2</c:v>
                </c:pt>
                <c:pt idx="22">
                  <c:v>2.1881270936130476E-2</c:v>
                </c:pt>
                <c:pt idx="23">
                  <c:v>2.4127021417669196E-2</c:v>
                </c:pt>
                <c:pt idx="24">
                  <c:v>2.6596993576865856E-2</c:v>
                </c:pt>
                <c:pt idx="25">
                  <c:v>2.9312230751356319E-2</c:v>
                </c:pt>
                <c:pt idx="26">
                  <c:v>3.2295464698450516E-2</c:v>
                </c:pt>
                <c:pt idx="27">
                  <c:v>3.5571189272636181E-2</c:v>
                </c:pt>
                <c:pt idx="28">
                  <c:v>3.9165722796764356E-2</c:v>
                </c:pt>
                <c:pt idx="29">
                  <c:v>4.3107254941086116E-2</c:v>
                </c:pt>
                <c:pt idx="30">
                  <c:v>4.7425873177566781E-2</c:v>
                </c:pt>
                <c:pt idx="31">
                  <c:v>5.2153563078417738E-2</c:v>
                </c:pt>
                <c:pt idx="32">
                  <c:v>5.7324175898868755E-2</c:v>
                </c:pt>
                <c:pt idx="33">
                  <c:v>6.2973356056996485E-2</c:v>
                </c:pt>
                <c:pt idx="34">
                  <c:v>6.9138420343346815E-2</c:v>
                </c:pt>
                <c:pt idx="35">
                  <c:v>7.5858180021243546E-2</c:v>
                </c:pt>
                <c:pt idx="36">
                  <c:v>8.317269649392238E-2</c:v>
                </c:pt>
                <c:pt idx="37">
                  <c:v>9.112296101485616E-2</c:v>
                </c:pt>
                <c:pt idx="38">
                  <c:v>9.9750489119685135E-2</c:v>
                </c:pt>
                <c:pt idx="39">
                  <c:v>0.10909682119561293</c:v>
                </c:pt>
                <c:pt idx="40">
                  <c:v>0.11920292202211755</c:v>
                </c:pt>
                <c:pt idx="41">
                  <c:v>0.13010847436299786</c:v>
                </c:pt>
                <c:pt idx="42">
                  <c:v>0.14185106490048777</c:v>
                </c:pt>
                <c:pt idx="43">
                  <c:v>0.1544652650835347</c:v>
                </c:pt>
                <c:pt idx="44">
                  <c:v>0.16798161486607552</c:v>
                </c:pt>
                <c:pt idx="45">
                  <c:v>0.18242552380635635</c:v>
                </c:pt>
                <c:pt idx="46">
                  <c:v>0.19781611144141825</c:v>
                </c:pt>
                <c:pt idx="47">
                  <c:v>0.21416501695744139</c:v>
                </c:pt>
                <c:pt idx="48">
                  <c:v>0.23147521650098238</c:v>
                </c:pt>
                <c:pt idx="49">
                  <c:v>0.24973989440488234</c:v>
                </c:pt>
                <c:pt idx="50">
                  <c:v>0.2689414213699951</c:v>
                </c:pt>
                <c:pt idx="51">
                  <c:v>0.289050497374996</c:v>
                </c:pt>
                <c:pt idx="52">
                  <c:v>0.31002551887238755</c:v>
                </c:pt>
                <c:pt idx="53">
                  <c:v>0.33181222783183389</c:v>
                </c:pt>
                <c:pt idx="54">
                  <c:v>0.35434369377420455</c:v>
                </c:pt>
                <c:pt idx="55">
                  <c:v>0.37754066879814541</c:v>
                </c:pt>
                <c:pt idx="56">
                  <c:v>0.401312339887548</c:v>
                </c:pt>
                <c:pt idx="57">
                  <c:v>0.42555748318834102</c:v>
                </c:pt>
                <c:pt idx="58">
                  <c:v>0.45016600268752216</c:v>
                </c:pt>
                <c:pt idx="59">
                  <c:v>0.47502081252105999</c:v>
                </c:pt>
                <c:pt idx="60">
                  <c:v>0.5</c:v>
                </c:pt>
                <c:pt idx="61">
                  <c:v>0.52497918747894001</c:v>
                </c:pt>
                <c:pt idx="62">
                  <c:v>0.54983399731247795</c:v>
                </c:pt>
                <c:pt idx="63">
                  <c:v>0.57444251681165903</c:v>
                </c:pt>
                <c:pt idx="64">
                  <c:v>0.598687660112452</c:v>
                </c:pt>
                <c:pt idx="65">
                  <c:v>0.62245933120185459</c:v>
                </c:pt>
                <c:pt idx="66">
                  <c:v>0.6456563062257954</c:v>
                </c:pt>
                <c:pt idx="67">
                  <c:v>0.66818777216816616</c:v>
                </c:pt>
                <c:pt idx="68">
                  <c:v>0.6899744811276125</c:v>
                </c:pt>
                <c:pt idx="69">
                  <c:v>0.71094950262500389</c:v>
                </c:pt>
                <c:pt idx="70">
                  <c:v>0.7310585786300049</c:v>
                </c:pt>
                <c:pt idx="71">
                  <c:v>0.75026010559511769</c:v>
                </c:pt>
                <c:pt idx="72">
                  <c:v>0.76852478349901754</c:v>
                </c:pt>
                <c:pt idx="73">
                  <c:v>0.78583498304255861</c:v>
                </c:pt>
                <c:pt idx="74">
                  <c:v>0.80218388855858169</c:v>
                </c:pt>
                <c:pt idx="75">
                  <c:v>0.81757447619364365</c:v>
                </c:pt>
                <c:pt idx="76">
                  <c:v>0.83201838513392445</c:v>
                </c:pt>
                <c:pt idx="77">
                  <c:v>0.84553473491646525</c:v>
                </c:pt>
                <c:pt idx="78">
                  <c:v>0.85814893509951229</c:v>
                </c:pt>
                <c:pt idx="79">
                  <c:v>0.86989152563700212</c:v>
                </c:pt>
                <c:pt idx="80">
                  <c:v>0.88079707797788231</c:v>
                </c:pt>
                <c:pt idx="81">
                  <c:v>0.89090317880438707</c:v>
                </c:pt>
                <c:pt idx="82">
                  <c:v>0.9002495108803148</c:v>
                </c:pt>
                <c:pt idx="83">
                  <c:v>0.90887703898514383</c:v>
                </c:pt>
                <c:pt idx="84">
                  <c:v>0.91682730350607766</c:v>
                </c:pt>
                <c:pt idx="85">
                  <c:v>0.92414181997875655</c:v>
                </c:pt>
                <c:pt idx="86">
                  <c:v>0.93086157965665328</c:v>
                </c:pt>
                <c:pt idx="87">
                  <c:v>0.9370266439430035</c:v>
                </c:pt>
                <c:pt idx="88">
                  <c:v>0.94267582410113127</c:v>
                </c:pt>
                <c:pt idx="89">
                  <c:v>0.94784643692158232</c:v>
                </c:pt>
                <c:pt idx="90">
                  <c:v>0.95257412682243336</c:v>
                </c:pt>
                <c:pt idx="91">
                  <c:v>0.95689274505891386</c:v>
                </c:pt>
                <c:pt idx="92">
                  <c:v>0.96083427720323566</c:v>
                </c:pt>
                <c:pt idx="93">
                  <c:v>0.96442881072736386</c:v>
                </c:pt>
                <c:pt idx="94">
                  <c:v>0.96770453530154943</c:v>
                </c:pt>
                <c:pt idx="95">
                  <c:v>0.97068776924864364</c:v>
                </c:pt>
                <c:pt idx="96">
                  <c:v>0.97340300642313404</c:v>
                </c:pt>
                <c:pt idx="97">
                  <c:v>0.9758729785823308</c:v>
                </c:pt>
                <c:pt idx="98">
                  <c:v>0.97811872906386943</c:v>
                </c:pt>
                <c:pt idx="99">
                  <c:v>0.98015969426592253</c:v>
                </c:pt>
                <c:pt idx="100">
                  <c:v>0.98201379003790845</c:v>
                </c:pt>
                <c:pt idx="101">
                  <c:v>0.9836975006285591</c:v>
                </c:pt>
                <c:pt idx="102">
                  <c:v>0.98522596830672693</c:v>
                </c:pt>
                <c:pt idx="103">
                  <c:v>0.98661308217233512</c:v>
                </c:pt>
                <c:pt idx="104">
                  <c:v>0.98787156501572571</c:v>
                </c:pt>
                <c:pt idx="105">
                  <c:v>0.98901305736940681</c:v>
                </c:pt>
                <c:pt idx="106">
                  <c:v>0.99004819813309575</c:v>
                </c:pt>
                <c:pt idx="107">
                  <c:v>0.99098670134715205</c:v>
                </c:pt>
                <c:pt idx="108">
                  <c:v>0.99183742884684012</c:v>
                </c:pt>
                <c:pt idx="109">
                  <c:v>0.99260845865571812</c:v>
                </c:pt>
                <c:pt idx="110">
                  <c:v>0.99330714907571527</c:v>
                </c:pt>
                <c:pt idx="111">
                  <c:v>0.99394019850841575</c:v>
                </c:pt>
                <c:pt idx="112">
                  <c:v>0.99451370110054949</c:v>
                </c:pt>
                <c:pt idx="113">
                  <c:v>0.99503319834994297</c:v>
                </c:pt>
                <c:pt idx="114">
                  <c:v>0.99550372683905886</c:v>
                </c:pt>
                <c:pt idx="115">
                  <c:v>0.99592986228410396</c:v>
                </c:pt>
                <c:pt idx="116">
                  <c:v>0.99631576010056411</c:v>
                </c:pt>
                <c:pt idx="117">
                  <c:v>0.99666519269258669</c:v>
                </c:pt>
                <c:pt idx="118">
                  <c:v>0.99698158367529166</c:v>
                </c:pt>
                <c:pt idx="119">
                  <c:v>0.99726803923698903</c:v>
                </c:pt>
                <c:pt idx="120">
                  <c:v>0.99752737684336534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11144"/>
        <c:axId val="268210152"/>
      </c:lineChart>
      <c:catAx>
        <c:axId val="2673111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26821015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682101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67311144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Tanh</c:v>
          </c:tx>
          <c:spPr>
            <a:ln w="15875"/>
          </c:spPr>
          <c:marker>
            <c:symbol val="none"/>
          </c:marker>
          <c:cat>
            <c:numRef>
              <c:f>Data!$N$2:$N$202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Data!$O$2:$O$202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-0.99999999385024019</c:v>
                </c:pt>
                <c:pt idx="3">
                  <c:v>-0.99999999248866656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-0.99999998631345799</c:v>
                </c:pt>
                <c:pt idx="7">
                  <c:v>-0.99999998328321982</c:v>
                </c:pt>
                <c:pt idx="8">
                  <c:v>-0.99999997958207876</c:v>
                </c:pt>
                <c:pt idx="9">
                  <c:v>-0.99999997506149485</c:v>
                </c:pt>
                <c:pt idx="10">
                  <c:v>-0.999999969540041</c:v>
                </c:pt>
                <c:pt idx="11">
                  <c:v>-0.99999996279612202</c:v>
                </c:pt>
                <c:pt idx="12">
                  <c:v>-0.99999995455908108</c:v>
                </c:pt>
                <c:pt idx="13">
                  <c:v>-0.99999994449833662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-0.9999998491308445</c:v>
                </c:pt>
                <c:pt idx="19">
                  <c:v>-0.99999981572800023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-0.99999925274040335</c:v>
                </c:pt>
                <c:pt idx="27">
                  <c:v>-0.99999908729514297</c:v>
                </c:pt>
                <c:pt idx="28">
                  <c:v>-0.99999888521988289</c:v>
                </c:pt>
                <c:pt idx="29">
                  <c:v>-0.99999863840465819</c:v>
                </c:pt>
                <c:pt idx="30">
                  <c:v>-0.99999833694394458</c:v>
                </c:pt>
                <c:pt idx="31">
                  <c:v>-0.99999796873912106</c:v>
                </c:pt>
                <c:pt idx="32">
                  <c:v>-0.99999751901291767</c:v>
                </c:pt>
                <c:pt idx="33">
                  <c:v>-0.99999696971636698</c:v>
                </c:pt>
                <c:pt idx="34">
                  <c:v>-0.99999629880445418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-0.99999176285651026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-0.99998499099680571</c:v>
                </c:pt>
                <c:pt idx="42">
                  <c:v>-0.99998166799256039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-0.99996659715630387</c:v>
                </c:pt>
                <c:pt idx="46">
                  <c:v>-0.99995920182544018</c:v>
                </c:pt>
                <c:pt idx="47">
                  <c:v>-0.99995016922212121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-0.99988910295055433</c:v>
                </c:pt>
                <c:pt idx="52">
                  <c:v>-0.99986455170076061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-0.99975321084802748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-0.99955036645953332</c:v>
                </c:pt>
                <c:pt idx="59">
                  <c:v>-0.99945084368779724</c:v>
                </c:pt>
                <c:pt idx="60">
                  <c:v>-0.99932929973906715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-0.99877824128113124</c:v>
                </c:pt>
                <c:pt idx="64">
                  <c:v>-0.99850794233232665</c:v>
                </c:pt>
                <c:pt idx="65">
                  <c:v>-0.99817789761119879</c:v>
                </c:pt>
                <c:pt idx="66">
                  <c:v>-0.99777492793427947</c:v>
                </c:pt>
                <c:pt idx="67">
                  <c:v>-0.99728296009914219</c:v>
                </c:pt>
                <c:pt idx="68">
                  <c:v>-0.99668239783965107</c:v>
                </c:pt>
                <c:pt idx="69">
                  <c:v>-0.9959493592219002</c:v>
                </c:pt>
                <c:pt idx="70">
                  <c:v>-0.99505475368673058</c:v>
                </c:pt>
                <c:pt idx="71">
                  <c:v>-0.99396316735058321</c:v>
                </c:pt>
                <c:pt idx="72">
                  <c:v>-0.9926315202011281</c:v>
                </c:pt>
                <c:pt idx="73">
                  <c:v>-0.99100745367811771</c:v>
                </c:pt>
                <c:pt idx="74">
                  <c:v>-0.98902740220109908</c:v>
                </c:pt>
                <c:pt idx="75">
                  <c:v>-0.98661429815143042</c:v>
                </c:pt>
                <c:pt idx="76">
                  <c:v>-0.98367485769368024</c:v>
                </c:pt>
                <c:pt idx="77">
                  <c:v>-0.98009639626619149</c:v>
                </c:pt>
                <c:pt idx="78">
                  <c:v>-0.97574313003145152</c:v>
                </c:pt>
                <c:pt idx="79">
                  <c:v>-0.97045193661345386</c:v>
                </c:pt>
                <c:pt idx="80">
                  <c:v>-0.96402758007581679</c:v>
                </c:pt>
                <c:pt idx="81">
                  <c:v>-0.95623745812773897</c:v>
                </c:pt>
                <c:pt idx="82">
                  <c:v>-0.9468060128462682</c:v>
                </c:pt>
                <c:pt idx="83">
                  <c:v>-0.93540907060309886</c:v>
                </c:pt>
                <c:pt idx="84">
                  <c:v>-0.92166855440647133</c:v>
                </c:pt>
                <c:pt idx="85">
                  <c:v>-0.90514825364486651</c:v>
                </c:pt>
                <c:pt idx="86">
                  <c:v>-0.88535164820226253</c:v>
                </c:pt>
                <c:pt idx="87">
                  <c:v>-0.86172315931330645</c:v>
                </c:pt>
                <c:pt idx="88">
                  <c:v>-0.83365460701215532</c:v>
                </c:pt>
                <c:pt idx="89">
                  <c:v>-0.8004990217606297</c:v>
                </c:pt>
                <c:pt idx="90">
                  <c:v>-0.76159415595576485</c:v>
                </c:pt>
                <c:pt idx="91">
                  <c:v>-0.71629787019902447</c:v>
                </c:pt>
                <c:pt idx="92">
                  <c:v>-0.66403677026784902</c:v>
                </c:pt>
                <c:pt idx="93">
                  <c:v>-0.6043677771171635</c:v>
                </c:pt>
                <c:pt idx="94">
                  <c:v>-0.53704956699803519</c:v>
                </c:pt>
                <c:pt idx="95">
                  <c:v>-0.46211715726000974</c:v>
                </c:pt>
                <c:pt idx="96">
                  <c:v>-0.3799489622552249</c:v>
                </c:pt>
                <c:pt idx="97">
                  <c:v>-0.2913126124515909</c:v>
                </c:pt>
                <c:pt idx="98">
                  <c:v>-0.19737532022490398</c:v>
                </c:pt>
                <c:pt idx="99">
                  <c:v>-9.9667994624955847E-2</c:v>
                </c:pt>
                <c:pt idx="100">
                  <c:v>0</c:v>
                </c:pt>
                <c:pt idx="101">
                  <c:v>9.9667994624955833E-2</c:v>
                </c:pt>
                <c:pt idx="102">
                  <c:v>0.19737532022490401</c:v>
                </c:pt>
                <c:pt idx="103">
                  <c:v>0.29131261245159085</c:v>
                </c:pt>
                <c:pt idx="104">
                  <c:v>0.37994896225522495</c:v>
                </c:pt>
                <c:pt idx="105">
                  <c:v>0.46211715726000974</c:v>
                </c:pt>
                <c:pt idx="106">
                  <c:v>0.5370495669980353</c:v>
                </c:pt>
                <c:pt idx="107">
                  <c:v>0.6043677771171635</c:v>
                </c:pt>
                <c:pt idx="108">
                  <c:v>0.66403677026784902</c:v>
                </c:pt>
                <c:pt idx="109">
                  <c:v>0.71629787019902447</c:v>
                </c:pt>
                <c:pt idx="110">
                  <c:v>0.76159415595576485</c:v>
                </c:pt>
                <c:pt idx="111">
                  <c:v>0.8004990217606297</c:v>
                </c:pt>
                <c:pt idx="112">
                  <c:v>0.83365460701215521</c:v>
                </c:pt>
                <c:pt idx="113">
                  <c:v>0.86172315931330634</c:v>
                </c:pt>
                <c:pt idx="114">
                  <c:v>0.88535164820226253</c:v>
                </c:pt>
                <c:pt idx="115">
                  <c:v>0.9051482536448664</c:v>
                </c:pt>
                <c:pt idx="116">
                  <c:v>0.92166855440647133</c:v>
                </c:pt>
                <c:pt idx="117">
                  <c:v>0.93540907060309897</c:v>
                </c:pt>
                <c:pt idx="118">
                  <c:v>0.94680601284626831</c:v>
                </c:pt>
                <c:pt idx="119">
                  <c:v>0.95623745812773908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0.97574313003145152</c:v>
                </c:pt>
                <c:pt idx="123">
                  <c:v>0.98009639626619138</c:v>
                </c:pt>
                <c:pt idx="124">
                  <c:v>0.98367485769368024</c:v>
                </c:pt>
                <c:pt idx="125">
                  <c:v>0.98661429815143031</c:v>
                </c:pt>
                <c:pt idx="126">
                  <c:v>0.98902740220109919</c:v>
                </c:pt>
                <c:pt idx="127">
                  <c:v>0.9910074536781176</c:v>
                </c:pt>
                <c:pt idx="128">
                  <c:v>0.99263152020112799</c:v>
                </c:pt>
                <c:pt idx="129">
                  <c:v>0.9939631673505831</c:v>
                </c:pt>
                <c:pt idx="130">
                  <c:v>0.99505475368673046</c:v>
                </c:pt>
                <c:pt idx="131">
                  <c:v>0.9959493592219002</c:v>
                </c:pt>
                <c:pt idx="132">
                  <c:v>0.99668239783965118</c:v>
                </c:pt>
                <c:pt idx="133">
                  <c:v>0.99728296009914208</c:v>
                </c:pt>
                <c:pt idx="134">
                  <c:v>0.99777492793427935</c:v>
                </c:pt>
                <c:pt idx="135">
                  <c:v>0.99817789761119868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0.99899959778584091</c:v>
                </c:pt>
                <c:pt idx="139">
                  <c:v>0.99918086567002795</c:v>
                </c:pt>
                <c:pt idx="140">
                  <c:v>0.99932929973906703</c:v>
                </c:pt>
                <c:pt idx="141">
                  <c:v>0.99945084368779735</c:v>
                </c:pt>
                <c:pt idx="142">
                  <c:v>0.99955036645953343</c:v>
                </c:pt>
                <c:pt idx="143">
                  <c:v>0.99963185619007311</c:v>
                </c:pt>
                <c:pt idx="144">
                  <c:v>0.99969857928388051</c:v>
                </c:pt>
                <c:pt idx="145">
                  <c:v>0.99975321084802748</c:v>
                </c:pt>
                <c:pt idx="146">
                  <c:v>0.99979794161218449</c:v>
                </c:pt>
                <c:pt idx="147">
                  <c:v>0.99983456555429662</c:v>
                </c:pt>
                <c:pt idx="148">
                  <c:v>0.9998645517007605</c:v>
                </c:pt>
                <c:pt idx="149">
                  <c:v>0.99988910295055444</c:v>
                </c:pt>
                <c:pt idx="150">
                  <c:v>0.99990920426259511</c:v>
                </c:pt>
                <c:pt idx="151">
                  <c:v>0.99992566212579426</c:v>
                </c:pt>
                <c:pt idx="152">
                  <c:v>0.99993913688619884</c:v>
                </c:pt>
                <c:pt idx="153">
                  <c:v>0.9999501692221211</c:v>
                </c:pt>
                <c:pt idx="154">
                  <c:v>0.99995920182544018</c:v>
                </c:pt>
                <c:pt idx="155">
                  <c:v>0.99996659715630376</c:v>
                </c:pt>
                <c:pt idx="156">
                  <c:v>0.99997265198183083</c:v>
                </c:pt>
                <c:pt idx="157">
                  <c:v>0.99997760928098978</c:v>
                </c:pt>
                <c:pt idx="158">
                  <c:v>0.99998166799256027</c:v>
                </c:pt>
                <c:pt idx="159">
                  <c:v>0.99998499099680582</c:v>
                </c:pt>
                <c:pt idx="160">
                  <c:v>0.99998771165079559</c:v>
                </c:pt>
                <c:pt idx="161">
                  <c:v>0.99998993913939649</c:v>
                </c:pt>
                <c:pt idx="162">
                  <c:v>0.99999176285651037</c:v>
                </c:pt>
                <c:pt idx="163">
                  <c:v>0.99999325599227262</c:v>
                </c:pt>
                <c:pt idx="164">
                  <c:v>0.99999447847009959</c:v>
                </c:pt>
                <c:pt idx="165">
                  <c:v>0.9999954793514042</c:v>
                </c:pt>
                <c:pt idx="166">
                  <c:v>0.99999629880445429</c:v>
                </c:pt>
                <c:pt idx="167">
                  <c:v>0.99999696971636698</c:v>
                </c:pt>
                <c:pt idx="168">
                  <c:v>0.99999751901291778</c:v>
                </c:pt>
                <c:pt idx="169">
                  <c:v>0.99999796873912106</c:v>
                </c:pt>
                <c:pt idx="170">
                  <c:v>0.99999833694394469</c:v>
                </c:pt>
                <c:pt idx="171">
                  <c:v>0.99999863840465819</c:v>
                </c:pt>
                <c:pt idx="172">
                  <c:v>0.99999888521988278</c:v>
                </c:pt>
                <c:pt idx="173">
                  <c:v>0.99999908729514297</c:v>
                </c:pt>
                <c:pt idx="174">
                  <c:v>0.99999925274040324</c:v>
                </c:pt>
                <c:pt idx="175">
                  <c:v>0.99999938819554612</c:v>
                </c:pt>
                <c:pt idx="176">
                  <c:v>0.99999949909685104</c:v>
                </c:pt>
                <c:pt idx="177">
                  <c:v>0.99999958989516902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0.99999981572800034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0.99999991720124903</c:v>
                </c:pt>
                <c:pt idx="186">
                  <c:v>0.99999993221011574</c:v>
                </c:pt>
                <c:pt idx="187">
                  <c:v>0.99999994449833673</c:v>
                </c:pt>
                <c:pt idx="188">
                  <c:v>0.99999995455908119</c:v>
                </c:pt>
                <c:pt idx="189">
                  <c:v>0.99999996279612213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0.99999997958207876</c:v>
                </c:pt>
                <c:pt idx="193">
                  <c:v>0.99999998328321993</c:v>
                </c:pt>
                <c:pt idx="194">
                  <c:v>0.9999999863134581</c:v>
                </c:pt>
                <c:pt idx="195">
                  <c:v>0.99999998879440721</c:v>
                </c:pt>
                <c:pt idx="196">
                  <c:v>0.99999999082563651</c:v>
                </c:pt>
                <c:pt idx="197">
                  <c:v>0.99999999248866644</c:v>
                </c:pt>
                <c:pt idx="198">
                  <c:v>0.9999999938502403</c:v>
                </c:pt>
                <c:pt idx="199">
                  <c:v>0.99999999496500258</c:v>
                </c:pt>
                <c:pt idx="200">
                  <c:v>0.99999999587769273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10936"/>
        <c:axId val="268211328"/>
      </c:lineChart>
      <c:catAx>
        <c:axId val="2682109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6821132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68211328"/>
        <c:scaling>
          <c:orientation val="minMax"/>
          <c:max val="1.2"/>
          <c:min val="-1.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8210936"/>
        <c:crossesAt val="101"/>
        <c:crossBetween val="midCat"/>
        <c:majorUnit val="0.4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x^2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Data!$R$2:$R$202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94.089999999999989</c:v>
                </c:pt>
                <c:pt idx="4">
                  <c:v>92.16</c:v>
                </c:pt>
                <c:pt idx="5">
                  <c:v>90.25</c:v>
                </c:pt>
                <c:pt idx="6">
                  <c:v>88.360000000000014</c:v>
                </c:pt>
                <c:pt idx="7">
                  <c:v>86.490000000000009</c:v>
                </c:pt>
                <c:pt idx="8">
                  <c:v>84.639999999999986</c:v>
                </c:pt>
                <c:pt idx="9">
                  <c:v>82.809999999999988</c:v>
                </c:pt>
                <c:pt idx="10">
                  <c:v>81</c:v>
                </c:pt>
                <c:pt idx="11">
                  <c:v>79.210000000000008</c:v>
                </c:pt>
                <c:pt idx="12">
                  <c:v>77.440000000000012</c:v>
                </c:pt>
                <c:pt idx="13">
                  <c:v>75.689999999999984</c:v>
                </c:pt>
                <c:pt idx="14">
                  <c:v>73.959999999999994</c:v>
                </c:pt>
                <c:pt idx="15">
                  <c:v>72.25</c:v>
                </c:pt>
                <c:pt idx="16">
                  <c:v>70.56</c:v>
                </c:pt>
                <c:pt idx="17">
                  <c:v>68.890000000000015</c:v>
                </c:pt>
                <c:pt idx="18">
                  <c:v>67.239999999999995</c:v>
                </c:pt>
                <c:pt idx="19">
                  <c:v>65.61</c:v>
                </c:pt>
                <c:pt idx="20">
                  <c:v>64</c:v>
                </c:pt>
                <c:pt idx="21">
                  <c:v>62.410000000000004</c:v>
                </c:pt>
                <c:pt idx="22">
                  <c:v>60.839999999999996</c:v>
                </c:pt>
                <c:pt idx="23">
                  <c:v>59.290000000000006</c:v>
                </c:pt>
                <c:pt idx="24">
                  <c:v>57.76</c:v>
                </c:pt>
                <c:pt idx="25">
                  <c:v>56.25</c:v>
                </c:pt>
                <c:pt idx="26">
                  <c:v>54.760000000000005</c:v>
                </c:pt>
                <c:pt idx="27">
                  <c:v>53.29</c:v>
                </c:pt>
                <c:pt idx="28">
                  <c:v>51.84</c:v>
                </c:pt>
                <c:pt idx="29">
                  <c:v>50.41</c:v>
                </c:pt>
                <c:pt idx="30">
                  <c:v>49</c:v>
                </c:pt>
                <c:pt idx="31">
                  <c:v>47.610000000000007</c:v>
                </c:pt>
                <c:pt idx="32">
                  <c:v>46.239999999999995</c:v>
                </c:pt>
                <c:pt idx="33">
                  <c:v>44.89</c:v>
                </c:pt>
                <c:pt idx="34">
                  <c:v>43.559999999999995</c:v>
                </c:pt>
                <c:pt idx="35">
                  <c:v>42.25</c:v>
                </c:pt>
                <c:pt idx="36">
                  <c:v>40.960000000000008</c:v>
                </c:pt>
                <c:pt idx="37">
                  <c:v>39.69</c:v>
                </c:pt>
                <c:pt idx="38">
                  <c:v>38.440000000000005</c:v>
                </c:pt>
                <c:pt idx="39">
                  <c:v>37.209999999999994</c:v>
                </c:pt>
                <c:pt idx="40">
                  <c:v>36</c:v>
                </c:pt>
                <c:pt idx="41">
                  <c:v>34.81</c:v>
                </c:pt>
                <c:pt idx="42">
                  <c:v>33.64</c:v>
                </c:pt>
                <c:pt idx="43">
                  <c:v>32.49</c:v>
                </c:pt>
                <c:pt idx="44">
                  <c:v>31.359999999999996</c:v>
                </c:pt>
                <c:pt idx="45">
                  <c:v>30.25</c:v>
                </c:pt>
                <c:pt idx="46">
                  <c:v>29.160000000000004</c:v>
                </c:pt>
                <c:pt idx="47">
                  <c:v>28.09</c:v>
                </c:pt>
                <c:pt idx="48">
                  <c:v>27.040000000000003</c:v>
                </c:pt>
                <c:pt idx="49">
                  <c:v>26.009999999999998</c:v>
                </c:pt>
                <c:pt idx="50">
                  <c:v>25</c:v>
                </c:pt>
                <c:pt idx="51">
                  <c:v>24.010000000000005</c:v>
                </c:pt>
                <c:pt idx="52">
                  <c:v>23.04</c:v>
                </c:pt>
                <c:pt idx="53">
                  <c:v>22.090000000000003</c:v>
                </c:pt>
                <c:pt idx="54">
                  <c:v>21.159999999999997</c:v>
                </c:pt>
                <c:pt idx="55">
                  <c:v>20.25</c:v>
                </c:pt>
                <c:pt idx="56">
                  <c:v>19.360000000000003</c:v>
                </c:pt>
                <c:pt idx="57">
                  <c:v>18.489999999999998</c:v>
                </c:pt>
                <c:pt idx="58">
                  <c:v>17.64</c:v>
                </c:pt>
                <c:pt idx="59">
                  <c:v>16.809999999999999</c:v>
                </c:pt>
                <c:pt idx="60">
                  <c:v>16</c:v>
                </c:pt>
                <c:pt idx="61">
                  <c:v>15.209999999999999</c:v>
                </c:pt>
                <c:pt idx="62">
                  <c:v>14.44</c:v>
                </c:pt>
                <c:pt idx="63">
                  <c:v>13.690000000000001</c:v>
                </c:pt>
                <c:pt idx="64">
                  <c:v>12.96</c:v>
                </c:pt>
                <c:pt idx="65">
                  <c:v>12.25</c:v>
                </c:pt>
                <c:pt idx="66">
                  <c:v>11.559999999999999</c:v>
                </c:pt>
                <c:pt idx="67">
                  <c:v>10.889999999999999</c:v>
                </c:pt>
                <c:pt idx="68">
                  <c:v>10.240000000000002</c:v>
                </c:pt>
                <c:pt idx="69">
                  <c:v>9.6100000000000012</c:v>
                </c:pt>
                <c:pt idx="70">
                  <c:v>9</c:v>
                </c:pt>
                <c:pt idx="71">
                  <c:v>8.41</c:v>
                </c:pt>
                <c:pt idx="72">
                  <c:v>7.839999999999999</c:v>
                </c:pt>
                <c:pt idx="73">
                  <c:v>7.2900000000000009</c:v>
                </c:pt>
                <c:pt idx="74">
                  <c:v>6.7600000000000007</c:v>
                </c:pt>
                <c:pt idx="75">
                  <c:v>6.25</c:v>
                </c:pt>
                <c:pt idx="76">
                  <c:v>5.76</c:v>
                </c:pt>
                <c:pt idx="77">
                  <c:v>5.2899999999999991</c:v>
                </c:pt>
                <c:pt idx="78">
                  <c:v>4.8400000000000007</c:v>
                </c:pt>
                <c:pt idx="79">
                  <c:v>4.41</c:v>
                </c:pt>
                <c:pt idx="80">
                  <c:v>4</c:v>
                </c:pt>
                <c:pt idx="81">
                  <c:v>3.61</c:v>
                </c:pt>
                <c:pt idx="82">
                  <c:v>3.24</c:v>
                </c:pt>
                <c:pt idx="83">
                  <c:v>2.8899999999999997</c:v>
                </c:pt>
                <c:pt idx="84">
                  <c:v>2.5600000000000005</c:v>
                </c:pt>
                <c:pt idx="85">
                  <c:v>2.25</c:v>
                </c:pt>
                <c:pt idx="86">
                  <c:v>1.9599999999999997</c:v>
                </c:pt>
                <c:pt idx="87">
                  <c:v>1.6900000000000002</c:v>
                </c:pt>
                <c:pt idx="88">
                  <c:v>1.44</c:v>
                </c:pt>
                <c:pt idx="89">
                  <c:v>1.2100000000000002</c:v>
                </c:pt>
                <c:pt idx="90">
                  <c:v>1</c:v>
                </c:pt>
                <c:pt idx="91">
                  <c:v>0.81</c:v>
                </c:pt>
                <c:pt idx="92">
                  <c:v>0.64000000000000012</c:v>
                </c:pt>
                <c:pt idx="93">
                  <c:v>0.48999999999999994</c:v>
                </c:pt>
                <c:pt idx="94">
                  <c:v>0.36</c:v>
                </c:pt>
                <c:pt idx="95">
                  <c:v>0.25</c:v>
                </c:pt>
                <c:pt idx="96">
                  <c:v>0.16000000000000003</c:v>
                </c:pt>
                <c:pt idx="97">
                  <c:v>0.09</c:v>
                </c:pt>
                <c:pt idx="98">
                  <c:v>4.0000000000000008E-2</c:v>
                </c:pt>
                <c:pt idx="99">
                  <c:v>1.0000000000000002E-2</c:v>
                </c:pt>
                <c:pt idx="100">
                  <c:v>0</c:v>
                </c:pt>
                <c:pt idx="101">
                  <c:v>1.0000000000000002E-2</c:v>
                </c:pt>
                <c:pt idx="102">
                  <c:v>4.0000000000000008E-2</c:v>
                </c:pt>
                <c:pt idx="103">
                  <c:v>0.09</c:v>
                </c:pt>
                <c:pt idx="104">
                  <c:v>0.16000000000000003</c:v>
                </c:pt>
                <c:pt idx="105">
                  <c:v>0.25</c:v>
                </c:pt>
                <c:pt idx="106">
                  <c:v>0.36</c:v>
                </c:pt>
                <c:pt idx="107">
                  <c:v>0.48999999999999994</c:v>
                </c:pt>
                <c:pt idx="108">
                  <c:v>0.64000000000000012</c:v>
                </c:pt>
                <c:pt idx="109">
                  <c:v>0.81</c:v>
                </c:pt>
                <c:pt idx="110">
                  <c:v>1</c:v>
                </c:pt>
                <c:pt idx="111">
                  <c:v>1.2100000000000002</c:v>
                </c:pt>
                <c:pt idx="112">
                  <c:v>1.44</c:v>
                </c:pt>
                <c:pt idx="113">
                  <c:v>1.6900000000000002</c:v>
                </c:pt>
                <c:pt idx="114">
                  <c:v>1.9599999999999997</c:v>
                </c:pt>
                <c:pt idx="115">
                  <c:v>2.25</c:v>
                </c:pt>
                <c:pt idx="116">
                  <c:v>2.5600000000000005</c:v>
                </c:pt>
                <c:pt idx="117">
                  <c:v>2.8899999999999997</c:v>
                </c:pt>
                <c:pt idx="118">
                  <c:v>3.24</c:v>
                </c:pt>
                <c:pt idx="119">
                  <c:v>3.61</c:v>
                </c:pt>
                <c:pt idx="120">
                  <c:v>4</c:v>
                </c:pt>
                <c:pt idx="121">
                  <c:v>4.41</c:v>
                </c:pt>
                <c:pt idx="122">
                  <c:v>4.8400000000000007</c:v>
                </c:pt>
                <c:pt idx="123">
                  <c:v>5.2899999999999991</c:v>
                </c:pt>
                <c:pt idx="124">
                  <c:v>5.76</c:v>
                </c:pt>
                <c:pt idx="125">
                  <c:v>6.25</c:v>
                </c:pt>
                <c:pt idx="126">
                  <c:v>6.7600000000000007</c:v>
                </c:pt>
                <c:pt idx="127">
                  <c:v>7.2900000000000009</c:v>
                </c:pt>
                <c:pt idx="128">
                  <c:v>7.839999999999999</c:v>
                </c:pt>
                <c:pt idx="129">
                  <c:v>8.41</c:v>
                </c:pt>
                <c:pt idx="130">
                  <c:v>9</c:v>
                </c:pt>
                <c:pt idx="131">
                  <c:v>9.6100000000000012</c:v>
                </c:pt>
                <c:pt idx="132">
                  <c:v>10.240000000000002</c:v>
                </c:pt>
                <c:pt idx="133">
                  <c:v>10.889999999999999</c:v>
                </c:pt>
                <c:pt idx="134">
                  <c:v>11.559999999999999</c:v>
                </c:pt>
                <c:pt idx="135">
                  <c:v>12.25</c:v>
                </c:pt>
                <c:pt idx="136">
                  <c:v>12.96</c:v>
                </c:pt>
                <c:pt idx="137">
                  <c:v>13.690000000000001</c:v>
                </c:pt>
                <c:pt idx="138">
                  <c:v>14.44</c:v>
                </c:pt>
                <c:pt idx="139">
                  <c:v>15.209999999999999</c:v>
                </c:pt>
                <c:pt idx="140">
                  <c:v>16</c:v>
                </c:pt>
                <c:pt idx="141">
                  <c:v>16.809999999999999</c:v>
                </c:pt>
                <c:pt idx="142">
                  <c:v>17.64</c:v>
                </c:pt>
                <c:pt idx="143">
                  <c:v>18.489999999999998</c:v>
                </c:pt>
                <c:pt idx="144">
                  <c:v>19.360000000000003</c:v>
                </c:pt>
                <c:pt idx="145">
                  <c:v>20.25</c:v>
                </c:pt>
                <c:pt idx="146">
                  <c:v>21.159999999999997</c:v>
                </c:pt>
                <c:pt idx="147">
                  <c:v>22.090000000000003</c:v>
                </c:pt>
                <c:pt idx="148">
                  <c:v>23.04</c:v>
                </c:pt>
                <c:pt idx="149">
                  <c:v>24.010000000000005</c:v>
                </c:pt>
                <c:pt idx="150">
                  <c:v>25</c:v>
                </c:pt>
                <c:pt idx="151">
                  <c:v>26.009999999999998</c:v>
                </c:pt>
                <c:pt idx="152">
                  <c:v>27.040000000000003</c:v>
                </c:pt>
                <c:pt idx="153">
                  <c:v>28.09</c:v>
                </c:pt>
                <c:pt idx="154">
                  <c:v>29.160000000000004</c:v>
                </c:pt>
                <c:pt idx="155">
                  <c:v>30.25</c:v>
                </c:pt>
                <c:pt idx="156">
                  <c:v>31.359999999999996</c:v>
                </c:pt>
                <c:pt idx="157">
                  <c:v>32.49</c:v>
                </c:pt>
                <c:pt idx="158">
                  <c:v>33.64</c:v>
                </c:pt>
                <c:pt idx="159">
                  <c:v>34.81</c:v>
                </c:pt>
                <c:pt idx="160">
                  <c:v>36</c:v>
                </c:pt>
                <c:pt idx="161">
                  <c:v>37.209999999999994</c:v>
                </c:pt>
                <c:pt idx="162">
                  <c:v>38.440000000000005</c:v>
                </c:pt>
                <c:pt idx="163">
                  <c:v>39.69</c:v>
                </c:pt>
                <c:pt idx="164">
                  <c:v>40.960000000000008</c:v>
                </c:pt>
                <c:pt idx="165">
                  <c:v>42.25</c:v>
                </c:pt>
                <c:pt idx="166">
                  <c:v>43.559999999999995</c:v>
                </c:pt>
                <c:pt idx="167">
                  <c:v>44.89</c:v>
                </c:pt>
                <c:pt idx="168">
                  <c:v>46.239999999999995</c:v>
                </c:pt>
                <c:pt idx="169">
                  <c:v>47.610000000000007</c:v>
                </c:pt>
                <c:pt idx="170">
                  <c:v>49</c:v>
                </c:pt>
                <c:pt idx="171">
                  <c:v>50.41</c:v>
                </c:pt>
                <c:pt idx="172">
                  <c:v>51.84</c:v>
                </c:pt>
                <c:pt idx="173">
                  <c:v>53.29</c:v>
                </c:pt>
                <c:pt idx="174">
                  <c:v>54.760000000000005</c:v>
                </c:pt>
                <c:pt idx="175">
                  <c:v>56.25</c:v>
                </c:pt>
                <c:pt idx="176">
                  <c:v>57.76</c:v>
                </c:pt>
                <c:pt idx="177">
                  <c:v>59.290000000000006</c:v>
                </c:pt>
                <c:pt idx="178">
                  <c:v>60.839999999999996</c:v>
                </c:pt>
                <c:pt idx="179">
                  <c:v>62.410000000000004</c:v>
                </c:pt>
                <c:pt idx="180">
                  <c:v>64</c:v>
                </c:pt>
                <c:pt idx="181">
                  <c:v>65.61</c:v>
                </c:pt>
                <c:pt idx="182">
                  <c:v>67.239999999999995</c:v>
                </c:pt>
                <c:pt idx="183">
                  <c:v>68.890000000000015</c:v>
                </c:pt>
                <c:pt idx="184">
                  <c:v>70.56</c:v>
                </c:pt>
                <c:pt idx="185">
                  <c:v>72.25</c:v>
                </c:pt>
                <c:pt idx="186">
                  <c:v>73.959999999999994</c:v>
                </c:pt>
                <c:pt idx="187">
                  <c:v>75.689999999999984</c:v>
                </c:pt>
                <c:pt idx="188">
                  <c:v>77.440000000000012</c:v>
                </c:pt>
                <c:pt idx="189">
                  <c:v>79.210000000000008</c:v>
                </c:pt>
                <c:pt idx="190">
                  <c:v>81</c:v>
                </c:pt>
                <c:pt idx="191">
                  <c:v>82.809999999999988</c:v>
                </c:pt>
                <c:pt idx="192">
                  <c:v>84.639999999999986</c:v>
                </c:pt>
                <c:pt idx="193">
                  <c:v>86.490000000000009</c:v>
                </c:pt>
                <c:pt idx="194">
                  <c:v>88.360000000000014</c:v>
                </c:pt>
                <c:pt idx="195">
                  <c:v>90.25</c:v>
                </c:pt>
                <c:pt idx="196">
                  <c:v>92.16</c:v>
                </c:pt>
                <c:pt idx="197">
                  <c:v>94.089999999999989</c:v>
                </c:pt>
                <c:pt idx="198">
                  <c:v>96.04000000000002</c:v>
                </c:pt>
                <c:pt idx="199">
                  <c:v>98.01</c:v>
                </c:pt>
                <c:pt idx="2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12112"/>
        <c:axId val="268212504"/>
      </c:lineChart>
      <c:catAx>
        <c:axId val="2682121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6821250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6821250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8212112"/>
        <c:crossesAt val="101"/>
        <c:crossBetween val="midCat"/>
        <c:majorUnit val="10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x^2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Data!$R$2:$R$202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94.089999999999989</c:v>
                </c:pt>
                <c:pt idx="4">
                  <c:v>92.16</c:v>
                </c:pt>
                <c:pt idx="5">
                  <c:v>90.25</c:v>
                </c:pt>
                <c:pt idx="6">
                  <c:v>88.360000000000014</c:v>
                </c:pt>
                <c:pt idx="7">
                  <c:v>86.490000000000009</c:v>
                </c:pt>
                <c:pt idx="8">
                  <c:v>84.639999999999986</c:v>
                </c:pt>
                <c:pt idx="9">
                  <c:v>82.809999999999988</c:v>
                </c:pt>
                <c:pt idx="10">
                  <c:v>81</c:v>
                </c:pt>
                <c:pt idx="11">
                  <c:v>79.210000000000008</c:v>
                </c:pt>
                <c:pt idx="12">
                  <c:v>77.440000000000012</c:v>
                </c:pt>
                <c:pt idx="13">
                  <c:v>75.689999999999984</c:v>
                </c:pt>
                <c:pt idx="14">
                  <c:v>73.959999999999994</c:v>
                </c:pt>
                <c:pt idx="15">
                  <c:v>72.25</c:v>
                </c:pt>
                <c:pt idx="16">
                  <c:v>70.56</c:v>
                </c:pt>
                <c:pt idx="17">
                  <c:v>68.890000000000015</c:v>
                </c:pt>
                <c:pt idx="18">
                  <c:v>67.239999999999995</c:v>
                </c:pt>
                <c:pt idx="19">
                  <c:v>65.61</c:v>
                </c:pt>
                <c:pt idx="20">
                  <c:v>64</c:v>
                </c:pt>
                <c:pt idx="21">
                  <c:v>62.410000000000004</c:v>
                </c:pt>
                <c:pt idx="22">
                  <c:v>60.839999999999996</c:v>
                </c:pt>
                <c:pt idx="23">
                  <c:v>59.290000000000006</c:v>
                </c:pt>
                <c:pt idx="24">
                  <c:v>57.76</c:v>
                </c:pt>
                <c:pt idx="25">
                  <c:v>56.25</c:v>
                </c:pt>
                <c:pt idx="26">
                  <c:v>54.760000000000005</c:v>
                </c:pt>
                <c:pt idx="27">
                  <c:v>53.29</c:v>
                </c:pt>
                <c:pt idx="28">
                  <c:v>51.84</c:v>
                </c:pt>
                <c:pt idx="29">
                  <c:v>50.41</c:v>
                </c:pt>
                <c:pt idx="30">
                  <c:v>49</c:v>
                </c:pt>
                <c:pt idx="31">
                  <c:v>47.610000000000007</c:v>
                </c:pt>
                <c:pt idx="32">
                  <c:v>46.239999999999995</c:v>
                </c:pt>
                <c:pt idx="33">
                  <c:v>44.89</c:v>
                </c:pt>
                <c:pt idx="34">
                  <c:v>43.559999999999995</c:v>
                </c:pt>
                <c:pt idx="35">
                  <c:v>42.25</c:v>
                </c:pt>
                <c:pt idx="36">
                  <c:v>40.960000000000008</c:v>
                </c:pt>
                <c:pt idx="37">
                  <c:v>39.69</c:v>
                </c:pt>
                <c:pt idx="38">
                  <c:v>38.440000000000005</c:v>
                </c:pt>
                <c:pt idx="39">
                  <c:v>37.209999999999994</c:v>
                </c:pt>
                <c:pt idx="40">
                  <c:v>36</c:v>
                </c:pt>
                <c:pt idx="41">
                  <c:v>34.81</c:v>
                </c:pt>
                <c:pt idx="42">
                  <c:v>33.64</c:v>
                </c:pt>
                <c:pt idx="43">
                  <c:v>32.49</c:v>
                </c:pt>
                <c:pt idx="44">
                  <c:v>31.359999999999996</c:v>
                </c:pt>
                <c:pt idx="45">
                  <c:v>30.25</c:v>
                </c:pt>
                <c:pt idx="46">
                  <c:v>29.160000000000004</c:v>
                </c:pt>
                <c:pt idx="47">
                  <c:v>28.09</c:v>
                </c:pt>
                <c:pt idx="48">
                  <c:v>27.040000000000003</c:v>
                </c:pt>
                <c:pt idx="49">
                  <c:v>26.009999999999998</c:v>
                </c:pt>
                <c:pt idx="50">
                  <c:v>25</c:v>
                </c:pt>
                <c:pt idx="51">
                  <c:v>24.010000000000005</c:v>
                </c:pt>
                <c:pt idx="52">
                  <c:v>23.04</c:v>
                </c:pt>
                <c:pt idx="53">
                  <c:v>22.090000000000003</c:v>
                </c:pt>
                <c:pt idx="54">
                  <c:v>21.159999999999997</c:v>
                </c:pt>
                <c:pt idx="55">
                  <c:v>20.25</c:v>
                </c:pt>
                <c:pt idx="56">
                  <c:v>19.360000000000003</c:v>
                </c:pt>
                <c:pt idx="57">
                  <c:v>18.489999999999998</c:v>
                </c:pt>
                <c:pt idx="58">
                  <c:v>17.64</c:v>
                </c:pt>
                <c:pt idx="59">
                  <c:v>16.809999999999999</c:v>
                </c:pt>
                <c:pt idx="60">
                  <c:v>16</c:v>
                </c:pt>
                <c:pt idx="61">
                  <c:v>15.209999999999999</c:v>
                </c:pt>
                <c:pt idx="62">
                  <c:v>14.44</c:v>
                </c:pt>
                <c:pt idx="63">
                  <c:v>13.690000000000001</c:v>
                </c:pt>
                <c:pt idx="64">
                  <c:v>12.96</c:v>
                </c:pt>
                <c:pt idx="65">
                  <c:v>12.25</c:v>
                </c:pt>
                <c:pt idx="66">
                  <c:v>11.559999999999999</c:v>
                </c:pt>
                <c:pt idx="67">
                  <c:v>10.889999999999999</c:v>
                </c:pt>
                <c:pt idx="68">
                  <c:v>10.240000000000002</c:v>
                </c:pt>
                <c:pt idx="69">
                  <c:v>9.6100000000000012</c:v>
                </c:pt>
                <c:pt idx="70">
                  <c:v>9</c:v>
                </c:pt>
                <c:pt idx="71">
                  <c:v>8.41</c:v>
                </c:pt>
                <c:pt idx="72">
                  <c:v>7.839999999999999</c:v>
                </c:pt>
                <c:pt idx="73">
                  <c:v>7.2900000000000009</c:v>
                </c:pt>
                <c:pt idx="74">
                  <c:v>6.7600000000000007</c:v>
                </c:pt>
                <c:pt idx="75">
                  <c:v>6.25</c:v>
                </c:pt>
                <c:pt idx="76">
                  <c:v>5.76</c:v>
                </c:pt>
                <c:pt idx="77">
                  <c:v>5.2899999999999991</c:v>
                </c:pt>
                <c:pt idx="78">
                  <c:v>4.8400000000000007</c:v>
                </c:pt>
                <c:pt idx="79">
                  <c:v>4.41</c:v>
                </c:pt>
                <c:pt idx="80">
                  <c:v>4</c:v>
                </c:pt>
                <c:pt idx="81">
                  <c:v>3.61</c:v>
                </c:pt>
                <c:pt idx="82">
                  <c:v>3.24</c:v>
                </c:pt>
                <c:pt idx="83">
                  <c:v>2.8899999999999997</c:v>
                </c:pt>
                <c:pt idx="84">
                  <c:v>2.5600000000000005</c:v>
                </c:pt>
                <c:pt idx="85">
                  <c:v>2.25</c:v>
                </c:pt>
                <c:pt idx="86">
                  <c:v>1.9599999999999997</c:v>
                </c:pt>
                <c:pt idx="87">
                  <c:v>1.6900000000000002</c:v>
                </c:pt>
                <c:pt idx="88">
                  <c:v>1.44</c:v>
                </c:pt>
                <c:pt idx="89">
                  <c:v>1.2100000000000002</c:v>
                </c:pt>
                <c:pt idx="90">
                  <c:v>1</c:v>
                </c:pt>
                <c:pt idx="91">
                  <c:v>0.81</c:v>
                </c:pt>
                <c:pt idx="92">
                  <c:v>0.64000000000000012</c:v>
                </c:pt>
                <c:pt idx="93">
                  <c:v>0.48999999999999994</c:v>
                </c:pt>
                <c:pt idx="94">
                  <c:v>0.36</c:v>
                </c:pt>
                <c:pt idx="95">
                  <c:v>0.25</c:v>
                </c:pt>
                <c:pt idx="96">
                  <c:v>0.16000000000000003</c:v>
                </c:pt>
                <c:pt idx="97">
                  <c:v>0.09</c:v>
                </c:pt>
                <c:pt idx="98">
                  <c:v>4.0000000000000008E-2</c:v>
                </c:pt>
                <c:pt idx="99">
                  <c:v>1.0000000000000002E-2</c:v>
                </c:pt>
                <c:pt idx="100">
                  <c:v>0</c:v>
                </c:pt>
                <c:pt idx="101">
                  <c:v>1.0000000000000002E-2</c:v>
                </c:pt>
                <c:pt idx="102">
                  <c:v>4.0000000000000008E-2</c:v>
                </c:pt>
                <c:pt idx="103">
                  <c:v>0.09</c:v>
                </c:pt>
                <c:pt idx="104">
                  <c:v>0.16000000000000003</c:v>
                </c:pt>
                <c:pt idx="105">
                  <c:v>0.25</c:v>
                </c:pt>
                <c:pt idx="106">
                  <c:v>0.36</c:v>
                </c:pt>
                <c:pt idx="107">
                  <c:v>0.48999999999999994</c:v>
                </c:pt>
                <c:pt idx="108">
                  <c:v>0.64000000000000012</c:v>
                </c:pt>
                <c:pt idx="109">
                  <c:v>0.81</c:v>
                </c:pt>
                <c:pt idx="110">
                  <c:v>1</c:v>
                </c:pt>
                <c:pt idx="111">
                  <c:v>1.2100000000000002</c:v>
                </c:pt>
                <c:pt idx="112">
                  <c:v>1.44</c:v>
                </c:pt>
                <c:pt idx="113">
                  <c:v>1.6900000000000002</c:v>
                </c:pt>
                <c:pt idx="114">
                  <c:v>1.9599999999999997</c:v>
                </c:pt>
                <c:pt idx="115">
                  <c:v>2.25</c:v>
                </c:pt>
                <c:pt idx="116">
                  <c:v>2.5600000000000005</c:v>
                </c:pt>
                <c:pt idx="117">
                  <c:v>2.8899999999999997</c:v>
                </c:pt>
                <c:pt idx="118">
                  <c:v>3.24</c:v>
                </c:pt>
                <c:pt idx="119">
                  <c:v>3.61</c:v>
                </c:pt>
                <c:pt idx="120">
                  <c:v>4</c:v>
                </c:pt>
                <c:pt idx="121">
                  <c:v>4.41</c:v>
                </c:pt>
                <c:pt idx="122">
                  <c:v>4.8400000000000007</c:v>
                </c:pt>
                <c:pt idx="123">
                  <c:v>5.2899999999999991</c:v>
                </c:pt>
                <c:pt idx="124">
                  <c:v>5.76</c:v>
                </c:pt>
                <c:pt idx="125">
                  <c:v>6.25</c:v>
                </c:pt>
                <c:pt idx="126">
                  <c:v>6.7600000000000007</c:v>
                </c:pt>
                <c:pt idx="127">
                  <c:v>7.2900000000000009</c:v>
                </c:pt>
                <c:pt idx="128">
                  <c:v>7.839999999999999</c:v>
                </c:pt>
                <c:pt idx="129">
                  <c:v>8.41</c:v>
                </c:pt>
                <c:pt idx="130">
                  <c:v>9</c:v>
                </c:pt>
                <c:pt idx="131">
                  <c:v>9.6100000000000012</c:v>
                </c:pt>
                <c:pt idx="132">
                  <c:v>10.240000000000002</c:v>
                </c:pt>
                <c:pt idx="133">
                  <c:v>10.889999999999999</c:v>
                </c:pt>
                <c:pt idx="134">
                  <c:v>11.559999999999999</c:v>
                </c:pt>
                <c:pt idx="135">
                  <c:v>12.25</c:v>
                </c:pt>
                <c:pt idx="136">
                  <c:v>12.96</c:v>
                </c:pt>
                <c:pt idx="137">
                  <c:v>13.690000000000001</c:v>
                </c:pt>
                <c:pt idx="138">
                  <c:v>14.44</c:v>
                </c:pt>
                <c:pt idx="139">
                  <c:v>15.209999999999999</c:v>
                </c:pt>
                <c:pt idx="140">
                  <c:v>16</c:v>
                </c:pt>
                <c:pt idx="141">
                  <c:v>16.809999999999999</c:v>
                </c:pt>
                <c:pt idx="142">
                  <c:v>17.64</c:v>
                </c:pt>
                <c:pt idx="143">
                  <c:v>18.489999999999998</c:v>
                </c:pt>
                <c:pt idx="144">
                  <c:v>19.360000000000003</c:v>
                </c:pt>
                <c:pt idx="145">
                  <c:v>20.25</c:v>
                </c:pt>
                <c:pt idx="146">
                  <c:v>21.159999999999997</c:v>
                </c:pt>
                <c:pt idx="147">
                  <c:v>22.090000000000003</c:v>
                </c:pt>
                <c:pt idx="148">
                  <c:v>23.04</c:v>
                </c:pt>
                <c:pt idx="149">
                  <c:v>24.010000000000005</c:v>
                </c:pt>
                <c:pt idx="150">
                  <c:v>25</c:v>
                </c:pt>
                <c:pt idx="151">
                  <c:v>26.009999999999998</c:v>
                </c:pt>
                <c:pt idx="152">
                  <c:v>27.040000000000003</c:v>
                </c:pt>
                <c:pt idx="153">
                  <c:v>28.09</c:v>
                </c:pt>
                <c:pt idx="154">
                  <c:v>29.160000000000004</c:v>
                </c:pt>
                <c:pt idx="155">
                  <c:v>30.25</c:v>
                </c:pt>
                <c:pt idx="156">
                  <c:v>31.359999999999996</c:v>
                </c:pt>
                <c:pt idx="157">
                  <c:v>32.49</c:v>
                </c:pt>
                <c:pt idx="158">
                  <c:v>33.64</c:v>
                </c:pt>
                <c:pt idx="159">
                  <c:v>34.81</c:v>
                </c:pt>
                <c:pt idx="160">
                  <c:v>36</c:v>
                </c:pt>
                <c:pt idx="161">
                  <c:v>37.209999999999994</c:v>
                </c:pt>
                <c:pt idx="162">
                  <c:v>38.440000000000005</c:v>
                </c:pt>
                <c:pt idx="163">
                  <c:v>39.69</c:v>
                </c:pt>
                <c:pt idx="164">
                  <c:v>40.960000000000008</c:v>
                </c:pt>
                <c:pt idx="165">
                  <c:v>42.25</c:v>
                </c:pt>
                <c:pt idx="166">
                  <c:v>43.559999999999995</c:v>
                </c:pt>
                <c:pt idx="167">
                  <c:v>44.89</c:v>
                </c:pt>
                <c:pt idx="168">
                  <c:v>46.239999999999995</c:v>
                </c:pt>
                <c:pt idx="169">
                  <c:v>47.610000000000007</c:v>
                </c:pt>
                <c:pt idx="170">
                  <c:v>49</c:v>
                </c:pt>
                <c:pt idx="171">
                  <c:v>50.41</c:v>
                </c:pt>
                <c:pt idx="172">
                  <c:v>51.84</c:v>
                </c:pt>
                <c:pt idx="173">
                  <c:v>53.29</c:v>
                </c:pt>
                <c:pt idx="174">
                  <c:v>54.760000000000005</c:v>
                </c:pt>
                <c:pt idx="175">
                  <c:v>56.25</c:v>
                </c:pt>
                <c:pt idx="176">
                  <c:v>57.76</c:v>
                </c:pt>
                <c:pt idx="177">
                  <c:v>59.290000000000006</c:v>
                </c:pt>
                <c:pt idx="178">
                  <c:v>60.839999999999996</c:v>
                </c:pt>
                <c:pt idx="179">
                  <c:v>62.410000000000004</c:v>
                </c:pt>
                <c:pt idx="180">
                  <c:v>64</c:v>
                </c:pt>
                <c:pt idx="181">
                  <c:v>65.61</c:v>
                </c:pt>
                <c:pt idx="182">
                  <c:v>67.239999999999995</c:v>
                </c:pt>
                <c:pt idx="183">
                  <c:v>68.890000000000015</c:v>
                </c:pt>
                <c:pt idx="184">
                  <c:v>70.56</c:v>
                </c:pt>
                <c:pt idx="185">
                  <c:v>72.25</c:v>
                </c:pt>
                <c:pt idx="186">
                  <c:v>73.959999999999994</c:v>
                </c:pt>
                <c:pt idx="187">
                  <c:v>75.689999999999984</c:v>
                </c:pt>
                <c:pt idx="188">
                  <c:v>77.440000000000012</c:v>
                </c:pt>
                <c:pt idx="189">
                  <c:v>79.210000000000008</c:v>
                </c:pt>
                <c:pt idx="190">
                  <c:v>81</c:v>
                </c:pt>
                <c:pt idx="191">
                  <c:v>82.809999999999988</c:v>
                </c:pt>
                <c:pt idx="192">
                  <c:v>84.639999999999986</c:v>
                </c:pt>
                <c:pt idx="193">
                  <c:v>86.490000000000009</c:v>
                </c:pt>
                <c:pt idx="194">
                  <c:v>88.360000000000014</c:v>
                </c:pt>
                <c:pt idx="195">
                  <c:v>90.25</c:v>
                </c:pt>
                <c:pt idx="196">
                  <c:v>92.16</c:v>
                </c:pt>
                <c:pt idx="197">
                  <c:v>94.089999999999989</c:v>
                </c:pt>
                <c:pt idx="198">
                  <c:v>96.04000000000002</c:v>
                </c:pt>
                <c:pt idx="199">
                  <c:v>98.01</c:v>
                </c:pt>
                <c:pt idx="200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v>Trend</c:v>
          </c:tx>
          <c:spPr>
            <a:ln w="15875"/>
          </c:spPr>
          <c:marker>
            <c:symbol val="none"/>
          </c:marker>
          <c:cat>
            <c:numRef>
              <c:f>Data!$Q$2:$Q$202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Data!$S$2:$S$202</c:f>
              <c:numCache>
                <c:formatCode>General</c:formatCode>
                <c:ptCount val="201"/>
                <c:pt idx="130" formatCode="0">
                  <c:v>4.8849813083506888E-15</c:v>
                </c:pt>
                <c:pt idx="131">
                  <c:v>1.2000000000000048</c:v>
                </c:pt>
                <c:pt idx="132">
                  <c:v>2.4000000000000048</c:v>
                </c:pt>
                <c:pt idx="133">
                  <c:v>3.600000000000005</c:v>
                </c:pt>
                <c:pt idx="134">
                  <c:v>4.8000000000000052</c:v>
                </c:pt>
                <c:pt idx="135">
                  <c:v>6.0000000000000053</c:v>
                </c:pt>
                <c:pt idx="136">
                  <c:v>7.2000000000000055</c:v>
                </c:pt>
                <c:pt idx="137">
                  <c:v>8.4000000000000057</c:v>
                </c:pt>
                <c:pt idx="138">
                  <c:v>9.600000000000005</c:v>
                </c:pt>
                <c:pt idx="139">
                  <c:v>10.800000000000004</c:v>
                </c:pt>
                <c:pt idx="140">
                  <c:v>12.000000000000004</c:v>
                </c:pt>
                <c:pt idx="141">
                  <c:v>13.200000000000003</c:v>
                </c:pt>
                <c:pt idx="142">
                  <c:v>14.400000000000002</c:v>
                </c:pt>
                <c:pt idx="143">
                  <c:v>15.600000000000001</c:v>
                </c:pt>
                <c:pt idx="144">
                  <c:v>16.8</c:v>
                </c:pt>
                <c:pt idx="145">
                  <c:v>18</c:v>
                </c:pt>
                <c:pt idx="146">
                  <c:v>19.2</c:v>
                </c:pt>
                <c:pt idx="147">
                  <c:v>20.399999999999999</c:v>
                </c:pt>
                <c:pt idx="148">
                  <c:v>21.599999999999998</c:v>
                </c:pt>
                <c:pt idx="149">
                  <c:v>22.799999999999997</c:v>
                </c:pt>
                <c:pt idx="150">
                  <c:v>23.999999999999996</c:v>
                </c:pt>
                <c:pt idx="151">
                  <c:v>25.199999999999996</c:v>
                </c:pt>
                <c:pt idx="152">
                  <c:v>26.399999999999995</c:v>
                </c:pt>
                <c:pt idx="153">
                  <c:v>27.599999999999994</c:v>
                </c:pt>
                <c:pt idx="154">
                  <c:v>28.799999999999994</c:v>
                </c:pt>
                <c:pt idx="155">
                  <c:v>29.999999999999993</c:v>
                </c:pt>
                <c:pt idx="156">
                  <c:v>31.199999999999992</c:v>
                </c:pt>
                <c:pt idx="157">
                  <c:v>32.399999999999991</c:v>
                </c:pt>
                <c:pt idx="158">
                  <c:v>33.599999999999994</c:v>
                </c:pt>
                <c:pt idx="159">
                  <c:v>34.799999999999997</c:v>
                </c:pt>
                <c:pt idx="160">
                  <c:v>36</c:v>
                </c:pt>
                <c:pt idx="161">
                  <c:v>37.200000000000003</c:v>
                </c:pt>
                <c:pt idx="162">
                  <c:v>38.400000000000006</c:v>
                </c:pt>
                <c:pt idx="163">
                  <c:v>39.600000000000009</c:v>
                </c:pt>
                <c:pt idx="164">
                  <c:v>40.800000000000011</c:v>
                </c:pt>
                <c:pt idx="165">
                  <c:v>42.000000000000014</c:v>
                </c:pt>
                <c:pt idx="166">
                  <c:v>43.200000000000017</c:v>
                </c:pt>
                <c:pt idx="167">
                  <c:v>44.40000000000002</c:v>
                </c:pt>
                <c:pt idx="168">
                  <c:v>45.600000000000023</c:v>
                </c:pt>
                <c:pt idx="169">
                  <c:v>46.800000000000026</c:v>
                </c:pt>
                <c:pt idx="170">
                  <c:v>48.000000000000028</c:v>
                </c:pt>
                <c:pt idx="171">
                  <c:v>49.200000000000031</c:v>
                </c:pt>
                <c:pt idx="172">
                  <c:v>50.400000000000034</c:v>
                </c:pt>
                <c:pt idx="173">
                  <c:v>51.600000000000037</c:v>
                </c:pt>
                <c:pt idx="174">
                  <c:v>52.80000000000004</c:v>
                </c:pt>
                <c:pt idx="175">
                  <c:v>54.000000000000043</c:v>
                </c:pt>
                <c:pt idx="176">
                  <c:v>55.200000000000045</c:v>
                </c:pt>
                <c:pt idx="177">
                  <c:v>56.400000000000048</c:v>
                </c:pt>
                <c:pt idx="178">
                  <c:v>57.600000000000051</c:v>
                </c:pt>
                <c:pt idx="179">
                  <c:v>58.800000000000054</c:v>
                </c:pt>
                <c:pt idx="180">
                  <c:v>60.000000000000057</c:v>
                </c:pt>
                <c:pt idx="181">
                  <c:v>61.20000000000006</c:v>
                </c:pt>
                <c:pt idx="182">
                  <c:v>62.400000000000063</c:v>
                </c:pt>
                <c:pt idx="183">
                  <c:v>63.600000000000065</c:v>
                </c:pt>
                <c:pt idx="184">
                  <c:v>64.800000000000068</c:v>
                </c:pt>
                <c:pt idx="185">
                  <c:v>66.000000000000071</c:v>
                </c:pt>
                <c:pt idx="186">
                  <c:v>67.200000000000074</c:v>
                </c:pt>
                <c:pt idx="187">
                  <c:v>68.400000000000077</c:v>
                </c:pt>
                <c:pt idx="188">
                  <c:v>69.60000000000008</c:v>
                </c:pt>
                <c:pt idx="189">
                  <c:v>70.800000000000082</c:v>
                </c:pt>
                <c:pt idx="190">
                  <c:v>72.000000000000085</c:v>
                </c:pt>
                <c:pt idx="191">
                  <c:v>73.200000000000088</c:v>
                </c:pt>
                <c:pt idx="192">
                  <c:v>74.400000000000091</c:v>
                </c:pt>
                <c:pt idx="193">
                  <c:v>75.600000000000094</c:v>
                </c:pt>
                <c:pt idx="194">
                  <c:v>76.800000000000097</c:v>
                </c:pt>
                <c:pt idx="195">
                  <c:v>78.000000000000099</c:v>
                </c:pt>
                <c:pt idx="196">
                  <c:v>79.200000000000102</c:v>
                </c:pt>
                <c:pt idx="197">
                  <c:v>80.400000000000105</c:v>
                </c:pt>
                <c:pt idx="198">
                  <c:v>81.600000000000108</c:v>
                </c:pt>
                <c:pt idx="199">
                  <c:v>82.800000000000111</c:v>
                </c:pt>
                <c:pt idx="200">
                  <c:v>84.000000000000114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91584"/>
        <c:axId val="268491976"/>
      </c:lineChart>
      <c:catAx>
        <c:axId val="2684915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6849197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6849197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8491584"/>
        <c:crossesAt val="101"/>
        <c:crossBetween val="midCat"/>
        <c:majorUnit val="10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Data!$V$1</c:f>
              <c:strCache>
                <c:ptCount val="1"/>
                <c:pt idx="0">
                  <c:v>cos(3 * pi * x) / x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Data!$U$2:$U$202</c:f>
              <c:numCache>
                <c:formatCode>0.00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Data!$V$2:$V$202</c:f>
              <c:numCache>
                <c:formatCode>General</c:formatCode>
                <c:ptCount val="201"/>
                <c:pt idx="1">
                  <c:v>99.556196460308001</c:v>
                </c:pt>
                <c:pt idx="2">
                  <c:v>49.114362536434435</c:v>
                </c:pt>
                <c:pt idx="3">
                  <c:v>32.009789522564773</c:v>
                </c:pt>
                <c:pt idx="4">
                  <c:v>23.244412147206283</c:v>
                </c:pt>
                <c:pt idx="5">
                  <c:v>17.820130483767358</c:v>
                </c:pt>
                <c:pt idx="6">
                  <c:v>14.072132091700253</c:v>
                </c:pt>
                <c:pt idx="7">
                  <c:v>11.287928748224147</c:v>
                </c:pt>
                <c:pt idx="8">
                  <c:v>9.1121078427676441</c:v>
                </c:pt>
                <c:pt idx="9">
                  <c:v>7.3479096147072438</c:v>
                </c:pt>
                <c:pt idx="10">
                  <c:v>5.8778525229247309</c:v>
                </c:pt>
                <c:pt idx="11">
                  <c:v>4.6276492340942861</c:v>
                </c:pt>
                <c:pt idx="12">
                  <c:v>3.5481607630422722</c:v>
                </c:pt>
                <c:pt idx="13">
                  <c:v>2.6056763095791653</c:v>
                </c:pt>
                <c:pt idx="14">
                  <c:v>1.7763563368918194</c:v>
                </c:pt>
                <c:pt idx="15">
                  <c:v>1.0428964336015396</c:v>
                </c:pt>
                <c:pt idx="16">
                  <c:v>0.39244074705820814</c:v>
                </c:pt>
                <c:pt idx="17">
                  <c:v>-0.18476917104781337</c:v>
                </c:pt>
                <c:pt idx="18">
                  <c:v>-0.69629574202391198</c:v>
                </c:pt>
                <c:pt idx="19">
                  <c:v>-1.1481223231396978</c:v>
                </c:pt>
                <c:pt idx="20">
                  <c:v>-1.5450849718747366</c:v>
                </c:pt>
                <c:pt idx="21">
                  <c:v>-1.8911804315941927</c:v>
                </c:pt>
                <c:pt idx="22">
                  <c:v>-2.1897894277350685</c:v>
                </c:pt>
                <c:pt idx="23">
                  <c:v>-2.4438407732701335</c:v>
                </c:pt>
                <c:pt idx="24">
                  <c:v>-2.6559332906195405</c:v>
                </c:pt>
                <c:pt idx="25">
                  <c:v>-2.8284271247461898</c:v>
                </c:pt>
                <c:pt idx="26">
                  <c:v>-2.9635124722145734</c:v>
                </c:pt>
                <c:pt idx="27">
                  <c:v>-3.0632613862020812</c:v>
                </c:pt>
                <c:pt idx="28">
                  <c:v>-3.1296667144423695</c:v>
                </c:pt>
                <c:pt idx="29">
                  <c:v>-3.1646711230482101</c:v>
                </c:pt>
                <c:pt idx="30">
                  <c:v>-3.1701883876505117</c:v>
                </c:pt>
                <c:pt idx="31">
                  <c:v>-3.148118586899185</c:v>
                </c:pt>
                <c:pt idx="32">
                  <c:v>-3.1003584416077432</c:v>
                </c:pt>
                <c:pt idx="33">
                  <c:v>-3.0288077586840352</c:v>
                </c:pt>
                <c:pt idx="34">
                  <c:v>-2.9353727306713866</c:v>
                </c:pt>
                <c:pt idx="35">
                  <c:v>-2.8219666874146796</c:v>
                </c:pt>
                <c:pt idx="36">
                  <c:v>-2.6905087809128645</c:v>
                </c:pt>
                <c:pt idx="37">
                  <c:v>-2.5429209971735824</c:v>
                </c:pt>
                <c:pt idx="38">
                  <c:v>-2.3811238222789988</c:v>
                </c:pt>
                <c:pt idx="39">
                  <c:v>-2.2070308384716504</c:v>
                </c:pt>
                <c:pt idx="40">
                  <c:v>-2.0225424859373686</c:v>
                </c:pt>
                <c:pt idx="41">
                  <c:v>-1.8295391942206336</c:v>
                </c:pt>
                <c:pt idx="42">
                  <c:v>-1.6298740617349738</c:v>
                </c:pt>
                <c:pt idx="43">
                  <c:v>-1.4253652410534337</c:v>
                </c:pt>
                <c:pt idx="44">
                  <c:v>-1.2177881704068116</c:v>
                </c:pt>
                <c:pt idx="45">
                  <c:v>-1.0088677771989931</c:v>
                </c:pt>
                <c:pt idx="46">
                  <c:v>-0.80027076670582131</c:v>
                </c:pt>
                <c:pt idx="47">
                  <c:v>-0.59359809795580776</c:v>
                </c:pt>
                <c:pt idx="48">
                  <c:v>-0.39037773872025966</c:v>
                </c:pt>
                <c:pt idx="49">
                  <c:v>-0.19205778228268339</c:v>
                </c:pt>
                <c:pt idx="50">
                  <c:v>-3.67544536472586E-16</c:v>
                </c:pt>
                <c:pt idx="51">
                  <c:v>0.18452610454610685</c:v>
                </c:pt>
                <c:pt idx="52">
                  <c:v>0.36034868189562358</c:v>
                </c:pt>
                <c:pt idx="53">
                  <c:v>0.5263983132815645</c:v>
                </c:pt>
                <c:pt idx="54">
                  <c:v>0.68171213460125601</c:v>
                </c:pt>
                <c:pt idx="55">
                  <c:v>0.8254372722537211</c:v>
                </c:pt>
                <c:pt idx="56">
                  <c:v>0.95683356246249418</c:v>
                </c:pt>
                <c:pt idx="57">
                  <c:v>1.0752755327245196</c:v>
                </c:pt>
                <c:pt idx="58">
                  <c:v>1.180253630911531</c:v>
                </c:pt>
                <c:pt idx="59">
                  <c:v>1.2713746942889139</c:v>
                </c:pt>
                <c:pt idx="60">
                  <c:v>1.3483616572915789</c:v>
                </c:pt>
                <c:pt idx="61">
                  <c:v>1.4110525032851529</c:v>
                </c:pt>
                <c:pt idx="62">
                  <c:v>1.459398471719386</c:v>
                </c:pt>
                <c:pt idx="63">
                  <c:v>1.49346153802258</c:v>
                </c:pt>
                <c:pt idx="64">
                  <c:v>1.5134111892634863</c:v>
                </c:pt>
                <c:pt idx="65">
                  <c:v>1.5195205239925194</c:v>
                </c:pt>
                <c:pt idx="66">
                  <c:v>1.5121617097398052</c:v>
                </c:pt>
                <c:pt idx="67">
                  <c:v>1.4918008363667634</c:v>
                </c:pt>
                <c:pt idx="68">
                  <c:v>1.4589922078154085</c:v>
                </c:pt>
                <c:pt idx="69">
                  <c:v>1.4143721187518081</c:v>
                </c:pt>
                <c:pt idx="70">
                  <c:v>1.3586521661359339</c:v>
                </c:pt>
                <c:pt idx="71">
                  <c:v>1.2926121488506781</c:v>
                </c:pt>
                <c:pt idx="72">
                  <c:v>1.217092611172033</c:v>
                </c:pt>
                <c:pt idx="73">
                  <c:v>1.1329870880473449</c:v>
                </c:pt>
                <c:pt idx="74">
                  <c:v>1.041234111859175</c:v>
                </c:pt>
                <c:pt idx="75">
                  <c:v>0.94280904158206358</c:v>
                </c:pt>
                <c:pt idx="76">
                  <c:v>0.83871577598511793</c:v>
                </c:pt>
                <c:pt idx="77">
                  <c:v>0.72997841279497533</c:v>
                </c:pt>
                <c:pt idx="78">
                  <c:v>0.61763291551501964</c:v>
                </c:pt>
                <c:pt idx="79">
                  <c:v>0.50271884890478524</c:v>
                </c:pt>
                <c:pt idx="80">
                  <c:v>0.38627124296868465</c:v>
                </c:pt>
                <c:pt idx="81">
                  <c:v>0.26931264369943519</c:v>
                </c:pt>
                <c:pt idx="82">
                  <c:v>0.15284540678573749</c:v>
                </c:pt>
                <c:pt idx="83">
                  <c:v>3.784428804593893E-2</c:v>
                </c:pt>
                <c:pt idx="84">
                  <c:v>-7.4750618487277029E-2</c:v>
                </c:pt>
                <c:pt idx="85">
                  <c:v>-0.18404054710615256</c:v>
                </c:pt>
                <c:pt idx="86">
                  <c:v>-0.28917428740099399</c:v>
                </c:pt>
                <c:pt idx="87">
                  <c:v>-0.38935393131642637</c:v>
                </c:pt>
                <c:pt idx="88">
                  <c:v>-0.48384010405121786</c:v>
                </c:pt>
                <c:pt idx="89">
                  <c:v>-0.57195664691052972</c:v>
                </c:pt>
                <c:pt idx="90">
                  <c:v>-0.65309472476941433</c:v>
                </c:pt>
                <c:pt idx="91">
                  <c:v>-0.72671633552049586</c:v>
                </c:pt>
                <c:pt idx="92">
                  <c:v>-0.79235720371892582</c:v>
                </c:pt>
                <c:pt idx="93">
                  <c:v>-0.84962904556525831</c:v>
                </c:pt>
                <c:pt idx="94">
                  <c:v>-0.89822119734256889</c:v>
                </c:pt>
                <c:pt idx="95">
                  <c:v>-0.93790160440880777</c:v>
                </c:pt>
                <c:pt idx="96">
                  <c:v>-0.96851717280026195</c:v>
                </c:pt>
                <c:pt idx="97">
                  <c:v>-0.98999349038860096</c:v>
                </c:pt>
                <c:pt idx="98">
                  <c:v>-1.0023339293149882</c:v>
                </c:pt>
                <c:pt idx="99">
                  <c:v>-1.0056181460637172</c:v>
                </c:pt>
                <c:pt idx="100">
                  <c:v>-1</c:v>
                </c:pt>
                <c:pt idx="101">
                  <c:v>-0.98570491544859418</c:v>
                </c:pt>
                <c:pt idx="102">
                  <c:v>-0.96302671640067505</c:v>
                </c:pt>
                <c:pt idx="103">
                  <c:v>-0.93232396667664386</c:v>
                </c:pt>
                <c:pt idx="104">
                  <c:v>-0.89401585181562659</c:v>
                </c:pt>
                <c:pt idx="105">
                  <c:v>-0.84857764208415964</c:v>
                </c:pt>
                <c:pt idx="106">
                  <c:v>-0.79653577877548587</c:v>
                </c:pt>
                <c:pt idx="107">
                  <c:v>-0.73846262838849597</c:v>
                </c:pt>
                <c:pt idx="108">
                  <c:v>-0.67497095131612139</c:v>
                </c:pt>
                <c:pt idx="109">
                  <c:v>-0.60670813332445117</c:v>
                </c:pt>
                <c:pt idx="110">
                  <c:v>-0.53435022935679399</c:v>
                </c:pt>
                <c:pt idx="111">
                  <c:v>-0.45859587004537883</c:v>
                </c:pt>
                <c:pt idx="112">
                  <c:v>-0.38016008175452887</c:v>
                </c:pt>
                <c:pt idx="113">
                  <c:v>-0.29976807101353387</c:v>
                </c:pt>
                <c:pt idx="114">
                  <c:v>-0.21814902382882068</c:v>
                </c:pt>
                <c:pt idx="115">
                  <c:v>-0.13602996960020189</c:v>
                </c:pt>
                <c:pt idx="116">
                  <c:v>-5.4129758214926917E-2</c:v>
                </c:pt>
                <c:pt idx="117">
                  <c:v>2.6846802630878366E-2</c:v>
                </c:pt>
                <c:pt idx="118">
                  <c:v>0.10621460471551113</c:v>
                </c:pt>
                <c:pt idx="119">
                  <c:v>0.18331364823238733</c:v>
                </c:pt>
                <c:pt idx="120">
                  <c:v>0.25751416197912252</c:v>
                </c:pt>
                <c:pt idx="121">
                  <c:v>0.32822139721882626</c:v>
                </c:pt>
                <c:pt idx="122">
                  <c:v>0.39488006073910981</c:v>
                </c:pt>
                <c:pt idx="123">
                  <c:v>0.45697835597734177</c:v>
                </c:pt>
                <c:pt idx="124">
                  <c:v>0.51405160463603961</c:v>
                </c:pt>
                <c:pt idx="125">
                  <c:v>0.56568542494923724</c:v>
                </c:pt>
                <c:pt idx="126">
                  <c:v>0.6115184466474517</c:v>
                </c:pt>
                <c:pt idx="127">
                  <c:v>0.65124454667288301</c:v>
                </c:pt>
                <c:pt idx="128">
                  <c:v>0.6846145937842687</c:v>
                </c:pt>
                <c:pt idx="129">
                  <c:v>0.71143769432866755</c:v>
                </c:pt>
                <c:pt idx="130">
                  <c:v>0.73158193561165641</c:v>
                </c:pt>
                <c:pt idx="131">
                  <c:v>0.74497462743415843</c:v>
                </c:pt>
                <c:pt idx="132">
                  <c:v>0.75160204645036199</c:v>
                </c:pt>
                <c:pt idx="133">
                  <c:v>0.75150869200430948</c:v>
                </c:pt>
                <c:pt idx="134">
                  <c:v>0.74479606599124737</c:v>
                </c:pt>
                <c:pt idx="135">
                  <c:v>0.73162099303343531</c:v>
                </c:pt>
                <c:pt idx="136">
                  <c:v>0.71219350082987587</c:v>
                </c:pt>
                <c:pt idx="137">
                  <c:v>0.68677428390819351</c:v>
                </c:pt>
                <c:pt idx="138">
                  <c:v>0.65567177714928992</c:v>
                </c:pt>
                <c:pt idx="139">
                  <c:v>0.61923886834816155</c:v>
                </c:pt>
                <c:pt idx="140">
                  <c:v>0.57786928169639118</c:v>
                </c:pt>
                <c:pt idx="141">
                  <c:v>0.53199366640458179</c:v>
                </c:pt>
                <c:pt idx="142">
                  <c:v>0.48207542671034498</c:v>
                </c:pt>
                <c:pt idx="143">
                  <c:v>0.42860633122585795</c:v>
                </c:pt>
                <c:pt idx="144">
                  <c:v>0.37210194095763705</c:v>
                </c:pt>
                <c:pt idx="145">
                  <c:v>0.31309689637210214</c:v>
                </c:pt>
                <c:pt idx="146">
                  <c:v>0.25214010457854669</c:v>
                </c:pt>
                <c:pt idx="147">
                  <c:v>0.18978986805389791</c:v>
                </c:pt>
                <c:pt idx="148">
                  <c:v>0.12660899634170666</c:v>
                </c:pt>
                <c:pt idx="149">
                  <c:v>6.3159941824506266E-2</c:v>
                </c:pt>
                <c:pt idx="150">
                  <c:v>3.67544536472586E-16</c:v>
                </c:pt>
                <c:pt idx="151">
                  <c:v>-6.2323386303651147E-2</c:v>
                </c:pt>
                <c:pt idx="152">
                  <c:v>-0.12327718064850314</c:v>
                </c:pt>
                <c:pt idx="153">
                  <c:v>-0.18234712813021495</c:v>
                </c:pt>
                <c:pt idx="154">
                  <c:v>-0.23904191732771238</c:v>
                </c:pt>
                <c:pt idx="155">
                  <c:v>-0.29289709660615942</c:v>
                </c:pt>
                <c:pt idx="156">
                  <c:v>-0.34347871473012592</c:v>
                </c:pt>
                <c:pt idx="157">
                  <c:v>-0.39038665837769165</c:v>
                </c:pt>
                <c:pt idx="158">
                  <c:v>-0.43325766198018295</c:v>
                </c:pt>
                <c:pt idx="159">
                  <c:v>-0.47176796832104367</c:v>
                </c:pt>
                <c:pt idx="160">
                  <c:v>-0.50563562148434193</c:v>
                </c:pt>
                <c:pt idx="161">
                  <c:v>-0.53462237702108317</c:v>
                </c:pt>
                <c:pt idx="162">
                  <c:v>-0.55853521757161695</c:v>
                </c:pt>
                <c:pt idx="163">
                  <c:v>-0.57722746561608884</c:v>
                </c:pt>
                <c:pt idx="164">
                  <c:v>-0.59059948849306765</c:v>
                </c:pt>
                <c:pt idx="165">
                  <c:v>-0.59859899430008334</c:v>
                </c:pt>
                <c:pt idx="166">
                  <c:v>-0.60122092073992262</c:v>
                </c:pt>
                <c:pt idx="167">
                  <c:v>-0.59850692237468961</c:v>
                </c:pt>
                <c:pt idx="168">
                  <c:v>-0.59054446506814173</c:v>
                </c:pt>
                <c:pt idx="169">
                  <c:v>-0.57746553960872649</c:v>
                </c:pt>
                <c:pt idx="170">
                  <c:v>-0.5594450095853849</c:v>
                </c:pt>
                <c:pt idx="171">
                  <c:v>-0.53669861151110032</c:v>
                </c:pt>
                <c:pt idx="172">
                  <c:v>-0.50948062793247884</c:v>
                </c:pt>
                <c:pt idx="173">
                  <c:v>-0.4780812568061058</c:v>
                </c:pt>
                <c:pt idx="174">
                  <c:v>-0.44282370274470684</c:v>
                </c:pt>
                <c:pt idx="175">
                  <c:v>-0.40406101782088422</c:v>
                </c:pt>
                <c:pt idx="176">
                  <c:v>-0.36217272144812007</c:v>
                </c:pt>
                <c:pt idx="177">
                  <c:v>-0.31756123042493289</c:v>
                </c:pt>
                <c:pt idx="178">
                  <c:v>-0.27064813151781736</c:v>
                </c:pt>
                <c:pt idx="179">
                  <c:v>-0.22187032996356554</c:v>
                </c:pt>
                <c:pt idx="180">
                  <c:v>-0.17167610798608227</c:v>
                </c:pt>
                <c:pt idx="181">
                  <c:v>-0.12052112784339336</c:v>
                </c:pt>
                <c:pt idx="182">
                  <c:v>-6.8864414046321959E-2</c:v>
                </c:pt>
                <c:pt idx="183">
                  <c:v>-1.7164349223021198E-2</c:v>
                </c:pt>
                <c:pt idx="184">
                  <c:v>3.4125282352888107E-2</c:v>
                </c:pt>
                <c:pt idx="185">
                  <c:v>8.4559170292015845E-2</c:v>
                </c:pt>
                <c:pt idx="186">
                  <c:v>0.13370424041121207</c:v>
                </c:pt>
                <c:pt idx="187">
                  <c:v>0.18114327285844506</c:v>
                </c:pt>
                <c:pt idx="188">
                  <c:v>0.22647834657716565</c:v>
                </c:pt>
                <c:pt idx="189">
                  <c:v>0.26933408240760381</c:v>
                </c:pt>
                <c:pt idx="190">
                  <c:v>0.30936065910130062</c:v>
                </c:pt>
                <c:pt idx="191">
                  <c:v>0.34623657870348218</c:v>
                </c:pt>
                <c:pt idx="192">
                  <c:v>0.37967116011531854</c:v>
                </c:pt>
                <c:pt idx="193">
                  <c:v>0.40940674216356943</c:v>
                </c:pt>
                <c:pt idx="194">
                  <c:v>0.43522058015567761</c:v>
                </c:pt>
                <c:pt idx="195">
                  <c:v>0.45692642266070149</c:v>
                </c:pt>
                <c:pt idx="196">
                  <c:v>0.47437575810625032</c:v>
                </c:pt>
                <c:pt idx="197">
                  <c:v>0.4874587236938796</c:v>
                </c:pt>
                <c:pt idx="198">
                  <c:v>0.49610467208519632</c:v>
                </c:pt>
                <c:pt idx="199">
                  <c:v>0.50028239427290444</c:v>
                </c:pt>
                <c:pt idx="20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90800"/>
        <c:axId val="268490408"/>
      </c:lineChart>
      <c:catAx>
        <c:axId val="2684908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6849040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68490408"/>
        <c:scaling>
          <c:orientation val="minMax"/>
          <c:max val="4"/>
          <c:min val="-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8490800"/>
        <c:crossesAt val="1"/>
        <c:crossBetween val="midCat"/>
        <c:majorUnit val="2"/>
        <c:minorUnit val="2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069" cy="62816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069" cy="62816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5378" cy="6280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5378" cy="6280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5378" cy="6280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D1" workbookViewId="0">
      <selection activeCell="V2" sqref="V2"/>
    </sheetView>
  </sheetViews>
  <sheetFormatPr defaultRowHeight="14.35" x14ac:dyDescent="0.45"/>
  <cols>
    <col min="1" max="1" width="5.265625" bestFit="1" customWidth="1"/>
    <col min="2" max="2" width="12.73046875" bestFit="1" customWidth="1"/>
    <col min="3" max="4" width="12.73046875" customWidth="1"/>
    <col min="6" max="6" width="5.265625" bestFit="1" customWidth="1"/>
    <col min="7" max="7" width="12.73046875" bestFit="1" customWidth="1"/>
    <col min="8" max="9" width="12.73046875" customWidth="1"/>
    <col min="11" max="11" width="4.265625" bestFit="1" customWidth="1"/>
    <col min="12" max="12" width="12" bestFit="1" customWidth="1"/>
    <col min="15" max="15" width="15.796875" bestFit="1" customWidth="1"/>
    <col min="22" max="22" width="17.265625" bestFit="1" customWidth="1"/>
  </cols>
  <sheetData>
    <row r="1" spans="1:22" x14ac:dyDescent="0.45">
      <c r="L1" s="2" t="s">
        <v>0</v>
      </c>
      <c r="O1" s="2" t="s">
        <v>1</v>
      </c>
      <c r="R1" s="2" t="s">
        <v>2</v>
      </c>
      <c r="V1" s="2" t="s">
        <v>3</v>
      </c>
    </row>
    <row r="2" spans="1:22" x14ac:dyDescent="0.45">
      <c r="A2" s="1">
        <v>-6</v>
      </c>
      <c r="B2">
        <v>0</v>
      </c>
      <c r="C2" s="1">
        <f>A3-A2</f>
        <v>9.9999999999999645E-2</v>
      </c>
      <c r="F2" s="1">
        <v>-6</v>
      </c>
      <c r="G2">
        <v>0</v>
      </c>
      <c r="H2" s="1">
        <f>F3-F2</f>
        <v>9.9999999999999645E-2</v>
      </c>
      <c r="K2" s="1">
        <v>-6</v>
      </c>
      <c r="L2">
        <f>1 / (1 + EXP(-K2))</f>
        <v>2.4726231566347743E-3</v>
      </c>
      <c r="N2" s="1">
        <v>-10</v>
      </c>
      <c r="O2">
        <f>(EXP(2 * N2) - 1) / (EXP(2 * N2) + 1)</f>
        <v>-0.99999999587769273</v>
      </c>
      <c r="Q2" s="1">
        <v>-10</v>
      </c>
      <c r="R2">
        <f>Q2^2</f>
        <v>100</v>
      </c>
      <c r="U2" s="4">
        <v>0</v>
      </c>
    </row>
    <row r="3" spans="1:22" x14ac:dyDescent="0.45">
      <c r="A3" s="1">
        <v>-5.9</v>
      </c>
      <c r="B3">
        <v>0</v>
      </c>
      <c r="C3" s="1">
        <f t="shared" ref="C3:C66" si="0">A4-A3</f>
        <v>0.10000000000000053</v>
      </c>
      <c r="D3">
        <f>B3-B2</f>
        <v>0</v>
      </c>
      <c r="F3" s="1">
        <v>-5.9</v>
      </c>
      <c r="G3">
        <v>0</v>
      </c>
      <c r="H3" s="1">
        <f t="shared" ref="H3:H66" si="1">F4-F3</f>
        <v>0.10000000000000053</v>
      </c>
      <c r="I3">
        <f>G3-G2</f>
        <v>0</v>
      </c>
      <c r="K3" s="1">
        <v>-5.9</v>
      </c>
      <c r="L3">
        <f t="shared" ref="L3:L66" si="2">1 / (1 + EXP(-K3))</f>
        <v>2.7319607630110591E-3</v>
      </c>
      <c r="N3" s="1">
        <v>-9.9</v>
      </c>
      <c r="O3">
        <f t="shared" ref="O3:O66" si="3">(EXP(2 * N3) - 1) / (EXP(2 * N3) + 1)</f>
        <v>-0.99999999496500258</v>
      </c>
      <c r="Q3" s="1">
        <v>-9.9</v>
      </c>
      <c r="R3">
        <f>Q3^2</f>
        <v>98.01</v>
      </c>
      <c r="U3" s="4">
        <v>0.01</v>
      </c>
      <c r="V3">
        <f t="shared" ref="V3:V66" si="4">COS(3*PI()*U3)/U3</f>
        <v>99.556196460308001</v>
      </c>
    </row>
    <row r="4" spans="1:22" x14ac:dyDescent="0.45">
      <c r="A4" s="1">
        <v>-5.8</v>
      </c>
      <c r="B4">
        <v>0</v>
      </c>
      <c r="C4" s="1">
        <f t="shared" si="0"/>
        <v>9.9999999999999645E-2</v>
      </c>
      <c r="D4">
        <f t="shared" ref="D4:D67" si="5">B4-B3</f>
        <v>0</v>
      </c>
      <c r="F4" s="1">
        <v>-5.8</v>
      </c>
      <c r="G4">
        <v>0</v>
      </c>
      <c r="H4" s="1">
        <f t="shared" si="1"/>
        <v>9.9999999999999645E-2</v>
      </c>
      <c r="I4">
        <f t="shared" ref="I4:I67" si="6">G4-G3</f>
        <v>0</v>
      </c>
      <c r="K4" s="1">
        <v>-5.8</v>
      </c>
      <c r="L4">
        <f t="shared" si="2"/>
        <v>3.0184163247084241E-3</v>
      </c>
      <c r="N4" s="1">
        <v>-9.8000000000000007</v>
      </c>
      <c r="O4">
        <f t="shared" si="3"/>
        <v>-0.99999999385024019</v>
      </c>
      <c r="Q4" s="1">
        <v>-9.8000000000000007</v>
      </c>
      <c r="R4">
        <f t="shared" ref="R4:R67" si="7">Q4^2</f>
        <v>96.04000000000002</v>
      </c>
      <c r="U4" s="4">
        <v>0.02</v>
      </c>
      <c r="V4">
        <f t="shared" si="4"/>
        <v>49.114362536434435</v>
      </c>
    </row>
    <row r="5" spans="1:22" x14ac:dyDescent="0.45">
      <c r="A5" s="1">
        <v>-5.7</v>
      </c>
      <c r="B5">
        <v>0</v>
      </c>
      <c r="C5" s="1">
        <f t="shared" si="0"/>
        <v>0.10000000000000053</v>
      </c>
      <c r="D5">
        <f t="shared" si="5"/>
        <v>0</v>
      </c>
      <c r="F5" s="1">
        <v>-5.7</v>
      </c>
      <c r="G5">
        <v>0</v>
      </c>
      <c r="H5" s="1">
        <f t="shared" si="1"/>
        <v>0.10000000000000053</v>
      </c>
      <c r="I5">
        <f t="shared" si="6"/>
        <v>0</v>
      </c>
      <c r="K5" s="1">
        <v>-5.7</v>
      </c>
      <c r="L5">
        <f t="shared" si="2"/>
        <v>3.3348073074133443E-3</v>
      </c>
      <c r="N5" s="1">
        <v>-9.6999999999999993</v>
      </c>
      <c r="O5">
        <f t="shared" si="3"/>
        <v>-0.99999999248866656</v>
      </c>
      <c r="Q5" s="1">
        <v>-9.6999999999999993</v>
      </c>
      <c r="R5">
        <f t="shared" si="7"/>
        <v>94.089999999999989</v>
      </c>
      <c r="U5" s="4">
        <v>0.03</v>
      </c>
      <c r="V5">
        <f t="shared" si="4"/>
        <v>32.009789522564773</v>
      </c>
    </row>
    <row r="6" spans="1:22" x14ac:dyDescent="0.45">
      <c r="A6" s="1">
        <v>-5.6</v>
      </c>
      <c r="B6">
        <v>0</v>
      </c>
      <c r="C6" s="1">
        <f t="shared" si="0"/>
        <v>9.9999999999999645E-2</v>
      </c>
      <c r="D6">
        <f t="shared" si="5"/>
        <v>0</v>
      </c>
      <c r="F6" s="1">
        <v>-5.6</v>
      </c>
      <c r="G6">
        <v>0</v>
      </c>
      <c r="H6" s="1">
        <f t="shared" si="1"/>
        <v>9.9999999999999645E-2</v>
      </c>
      <c r="I6">
        <f t="shared" si="6"/>
        <v>0</v>
      </c>
      <c r="K6" s="1">
        <v>-5.6</v>
      </c>
      <c r="L6">
        <f t="shared" si="2"/>
        <v>3.684239899435989E-3</v>
      </c>
      <c r="N6" s="1">
        <v>-9.6</v>
      </c>
      <c r="O6">
        <f t="shared" si="3"/>
        <v>-0.99999999082563651</v>
      </c>
      <c r="Q6" s="1">
        <v>-9.6</v>
      </c>
      <c r="R6">
        <f t="shared" si="7"/>
        <v>92.16</v>
      </c>
      <c r="U6" s="4">
        <v>0.04</v>
      </c>
      <c r="V6">
        <f t="shared" si="4"/>
        <v>23.244412147206283</v>
      </c>
    </row>
    <row r="7" spans="1:22" x14ac:dyDescent="0.45">
      <c r="A7" s="1">
        <v>-5.5</v>
      </c>
      <c r="B7">
        <v>0</v>
      </c>
      <c r="C7" s="1">
        <f t="shared" si="0"/>
        <v>9.9999999999999645E-2</v>
      </c>
      <c r="D7">
        <f t="shared" si="5"/>
        <v>0</v>
      </c>
      <c r="F7" s="1">
        <v>-5.5</v>
      </c>
      <c r="G7">
        <v>0</v>
      </c>
      <c r="H7" s="1">
        <f t="shared" si="1"/>
        <v>9.9999999999999645E-2</v>
      </c>
      <c r="I7">
        <f t="shared" si="6"/>
        <v>0</v>
      </c>
      <c r="K7" s="1">
        <v>-5.5</v>
      </c>
      <c r="L7">
        <f t="shared" si="2"/>
        <v>4.0701377158961277E-3</v>
      </c>
      <c r="N7" s="1">
        <v>-9.5</v>
      </c>
      <c r="O7">
        <f t="shared" si="3"/>
        <v>-0.99999998879440721</v>
      </c>
      <c r="Q7" s="1">
        <v>-9.5</v>
      </c>
      <c r="R7">
        <f t="shared" si="7"/>
        <v>90.25</v>
      </c>
      <c r="U7" s="4">
        <v>0.05</v>
      </c>
      <c r="V7">
        <f t="shared" si="4"/>
        <v>17.820130483767358</v>
      </c>
    </row>
    <row r="8" spans="1:22" x14ac:dyDescent="0.45">
      <c r="A8" s="1">
        <v>-5.4</v>
      </c>
      <c r="B8">
        <v>0</v>
      </c>
      <c r="C8" s="1">
        <f t="shared" si="0"/>
        <v>0.10000000000000053</v>
      </c>
      <c r="D8">
        <f t="shared" si="5"/>
        <v>0</v>
      </c>
      <c r="F8" s="1">
        <v>-5.4</v>
      </c>
      <c r="G8">
        <v>0</v>
      </c>
      <c r="H8" s="1">
        <f t="shared" si="1"/>
        <v>0.10000000000000053</v>
      </c>
      <c r="I8">
        <f t="shared" si="6"/>
        <v>0</v>
      </c>
      <c r="K8" s="1">
        <v>-5.4</v>
      </c>
      <c r="L8">
        <f t="shared" si="2"/>
        <v>4.4962731609411782E-3</v>
      </c>
      <c r="N8" s="1">
        <v>-9.4</v>
      </c>
      <c r="O8">
        <f t="shared" si="3"/>
        <v>-0.99999998631345799</v>
      </c>
      <c r="Q8" s="1">
        <v>-9.4</v>
      </c>
      <c r="R8">
        <f t="shared" si="7"/>
        <v>88.360000000000014</v>
      </c>
      <c r="U8" s="4">
        <v>0.06</v>
      </c>
      <c r="V8">
        <f t="shared" si="4"/>
        <v>14.072132091700253</v>
      </c>
    </row>
    <row r="9" spans="1:22" x14ac:dyDescent="0.45">
      <c r="A9" s="1">
        <v>-5.3</v>
      </c>
      <c r="B9">
        <v>0</v>
      </c>
      <c r="C9" s="1">
        <f t="shared" si="0"/>
        <v>9.9999999999999645E-2</v>
      </c>
      <c r="D9">
        <f t="shared" si="5"/>
        <v>0</v>
      </c>
      <c r="F9" s="1">
        <v>-5.3</v>
      </c>
      <c r="G9">
        <v>0</v>
      </c>
      <c r="H9" s="1">
        <f t="shared" si="1"/>
        <v>9.9999999999999645E-2</v>
      </c>
      <c r="I9">
        <f t="shared" si="6"/>
        <v>0</v>
      </c>
      <c r="K9" s="1">
        <v>-5.3</v>
      </c>
      <c r="L9">
        <f t="shared" si="2"/>
        <v>4.9668016500569612E-3</v>
      </c>
      <c r="N9" s="1">
        <v>-9.3000000000000007</v>
      </c>
      <c r="O9">
        <f t="shared" si="3"/>
        <v>-0.99999998328321982</v>
      </c>
      <c r="Q9" s="1">
        <v>-9.3000000000000007</v>
      </c>
      <c r="R9">
        <f t="shared" si="7"/>
        <v>86.490000000000009</v>
      </c>
      <c r="U9" s="4">
        <v>7.0000000000000007E-2</v>
      </c>
      <c r="V9">
        <f t="shared" si="4"/>
        <v>11.287928748224147</v>
      </c>
    </row>
    <row r="10" spans="1:22" x14ac:dyDescent="0.45">
      <c r="A10" s="1">
        <v>-5.2</v>
      </c>
      <c r="B10">
        <v>0</v>
      </c>
      <c r="C10" s="1">
        <f t="shared" si="0"/>
        <v>0.10000000000000053</v>
      </c>
      <c r="D10">
        <f t="shared" si="5"/>
        <v>0</v>
      </c>
      <c r="F10" s="1">
        <v>-5.2</v>
      </c>
      <c r="G10">
        <v>0</v>
      </c>
      <c r="H10" s="1">
        <f t="shared" si="1"/>
        <v>0.10000000000000053</v>
      </c>
      <c r="I10">
        <f t="shared" si="6"/>
        <v>0</v>
      </c>
      <c r="K10" s="1">
        <v>-5.2</v>
      </c>
      <c r="L10">
        <f t="shared" si="2"/>
        <v>5.4862988994504036E-3</v>
      </c>
      <c r="N10" s="1">
        <v>-9.1999999999999993</v>
      </c>
      <c r="O10">
        <f t="shared" si="3"/>
        <v>-0.99999997958207876</v>
      </c>
      <c r="Q10" s="1">
        <v>-9.1999999999999993</v>
      </c>
      <c r="R10">
        <f t="shared" si="7"/>
        <v>84.639999999999986</v>
      </c>
      <c r="U10" s="4">
        <v>0.08</v>
      </c>
      <c r="V10">
        <f t="shared" si="4"/>
        <v>9.1121078427676441</v>
      </c>
    </row>
    <row r="11" spans="1:22" x14ac:dyDescent="0.45">
      <c r="A11" s="1">
        <v>-5.0999999999999996</v>
      </c>
      <c r="B11">
        <v>0</v>
      </c>
      <c r="C11" s="1">
        <f t="shared" si="0"/>
        <v>9.9999999999999645E-2</v>
      </c>
      <c r="D11">
        <f t="shared" si="5"/>
        <v>0</v>
      </c>
      <c r="F11" s="1">
        <v>-5.0999999999999996</v>
      </c>
      <c r="G11">
        <v>0</v>
      </c>
      <c r="H11" s="1">
        <f t="shared" si="1"/>
        <v>9.9999999999999645E-2</v>
      </c>
      <c r="I11">
        <f t="shared" si="6"/>
        <v>0</v>
      </c>
      <c r="K11" s="1">
        <v>-5.0999999999999996</v>
      </c>
      <c r="L11">
        <f t="shared" si="2"/>
        <v>6.0598014915841155E-3</v>
      </c>
      <c r="N11" s="1">
        <v>-9.1</v>
      </c>
      <c r="O11">
        <f t="shared" si="3"/>
        <v>-0.99999997506149485</v>
      </c>
      <c r="Q11" s="1">
        <v>-9.1</v>
      </c>
      <c r="R11">
        <f t="shared" si="7"/>
        <v>82.809999999999988</v>
      </c>
      <c r="U11" s="4">
        <v>0.09</v>
      </c>
      <c r="V11">
        <f t="shared" si="4"/>
        <v>7.3479096147072438</v>
      </c>
    </row>
    <row r="12" spans="1:22" x14ac:dyDescent="0.45">
      <c r="A12" s="1">
        <v>-5</v>
      </c>
      <c r="B12">
        <v>0</v>
      </c>
      <c r="C12" s="1">
        <f t="shared" si="0"/>
        <v>9.9999999999999645E-2</v>
      </c>
      <c r="D12">
        <f t="shared" si="5"/>
        <v>0</v>
      </c>
      <c r="F12" s="1">
        <v>-5</v>
      </c>
      <c r="G12">
        <v>0</v>
      </c>
      <c r="H12" s="1">
        <f t="shared" si="1"/>
        <v>9.9999999999999645E-2</v>
      </c>
      <c r="I12">
        <f t="shared" si="6"/>
        <v>0</v>
      </c>
      <c r="K12" s="1">
        <v>-5</v>
      </c>
      <c r="L12">
        <f t="shared" si="2"/>
        <v>6.6928509242848554E-3</v>
      </c>
      <c r="N12" s="1">
        <v>-9</v>
      </c>
      <c r="O12">
        <f t="shared" si="3"/>
        <v>-0.999999969540041</v>
      </c>
      <c r="Q12" s="1">
        <v>-9</v>
      </c>
      <c r="R12">
        <f t="shared" si="7"/>
        <v>81</v>
      </c>
      <c r="U12" s="4">
        <v>0.1</v>
      </c>
      <c r="V12">
        <f t="shared" si="4"/>
        <v>5.8778525229247309</v>
      </c>
    </row>
    <row r="13" spans="1:22" x14ac:dyDescent="0.45">
      <c r="A13" s="1">
        <v>-4.9000000000000004</v>
      </c>
      <c r="B13">
        <v>0</v>
      </c>
      <c r="C13" s="1">
        <f t="shared" si="0"/>
        <v>0.10000000000000053</v>
      </c>
      <c r="D13">
        <f t="shared" si="5"/>
        <v>0</v>
      </c>
      <c r="F13" s="1">
        <v>-4.9000000000000004</v>
      </c>
      <c r="G13">
        <v>0</v>
      </c>
      <c r="H13" s="1">
        <f t="shared" si="1"/>
        <v>0.10000000000000053</v>
      </c>
      <c r="I13">
        <f t="shared" si="6"/>
        <v>0</v>
      </c>
      <c r="K13" s="1">
        <v>-4.9000000000000004</v>
      </c>
      <c r="L13">
        <f t="shared" si="2"/>
        <v>7.3915413442819707E-3</v>
      </c>
      <c r="N13" s="1">
        <v>-8.9</v>
      </c>
      <c r="O13">
        <f t="shared" si="3"/>
        <v>-0.99999996279612202</v>
      </c>
      <c r="Q13" s="1">
        <v>-8.9</v>
      </c>
      <c r="R13">
        <f t="shared" si="7"/>
        <v>79.210000000000008</v>
      </c>
      <c r="U13" s="4">
        <v>0.11</v>
      </c>
      <c r="V13">
        <f t="shared" si="4"/>
        <v>4.6276492340942861</v>
      </c>
    </row>
    <row r="14" spans="1:22" x14ac:dyDescent="0.45">
      <c r="A14" s="1">
        <v>-4.8</v>
      </c>
      <c r="B14">
        <v>0</v>
      </c>
      <c r="C14" s="1">
        <f t="shared" si="0"/>
        <v>9.9999999999999645E-2</v>
      </c>
      <c r="D14">
        <f t="shared" si="5"/>
        <v>0</v>
      </c>
      <c r="F14" s="1">
        <v>-4.8</v>
      </c>
      <c r="G14">
        <v>0</v>
      </c>
      <c r="H14" s="1">
        <f t="shared" si="1"/>
        <v>9.9999999999999645E-2</v>
      </c>
      <c r="I14">
        <f t="shared" si="6"/>
        <v>0</v>
      </c>
      <c r="K14" s="1">
        <v>-4.8</v>
      </c>
      <c r="L14">
        <f t="shared" si="2"/>
        <v>8.1625711531598966E-3</v>
      </c>
      <c r="N14" s="1">
        <v>-8.8000000000000007</v>
      </c>
      <c r="O14">
        <f t="shared" si="3"/>
        <v>-0.99999995455908108</v>
      </c>
      <c r="Q14" s="1">
        <v>-8.8000000000000007</v>
      </c>
      <c r="R14">
        <f t="shared" si="7"/>
        <v>77.440000000000012</v>
      </c>
      <c r="U14" s="4">
        <v>0.12</v>
      </c>
      <c r="V14">
        <f t="shared" si="4"/>
        <v>3.5481607630422722</v>
      </c>
    </row>
    <row r="15" spans="1:22" x14ac:dyDescent="0.45">
      <c r="A15" s="1">
        <v>-4.7</v>
      </c>
      <c r="B15">
        <v>0</v>
      </c>
      <c r="C15" s="1">
        <f t="shared" si="0"/>
        <v>0.10000000000000053</v>
      </c>
      <c r="D15">
        <f t="shared" si="5"/>
        <v>0</v>
      </c>
      <c r="F15" s="1">
        <v>-4.7</v>
      </c>
      <c r="G15">
        <v>0</v>
      </c>
      <c r="H15" s="1">
        <f t="shared" si="1"/>
        <v>0.10000000000000053</v>
      </c>
      <c r="I15">
        <f t="shared" si="6"/>
        <v>0</v>
      </c>
      <c r="K15" s="1">
        <v>-4.7</v>
      </c>
      <c r="L15">
        <f t="shared" si="2"/>
        <v>9.0132986528478221E-3</v>
      </c>
      <c r="N15" s="1">
        <v>-8.6999999999999993</v>
      </c>
      <c r="O15">
        <f t="shared" si="3"/>
        <v>-0.99999994449833662</v>
      </c>
      <c r="Q15" s="1">
        <v>-8.6999999999999993</v>
      </c>
      <c r="R15">
        <f t="shared" si="7"/>
        <v>75.689999999999984</v>
      </c>
      <c r="U15" s="4">
        <v>0.13</v>
      </c>
      <c r="V15">
        <f t="shared" si="4"/>
        <v>2.6056763095791653</v>
      </c>
    </row>
    <row r="16" spans="1:22" x14ac:dyDescent="0.45">
      <c r="A16" s="1">
        <v>-4.5999999999999996</v>
      </c>
      <c r="B16">
        <v>0</v>
      </c>
      <c r="C16" s="1">
        <f t="shared" si="0"/>
        <v>9.9999999999999645E-2</v>
      </c>
      <c r="D16">
        <f t="shared" si="5"/>
        <v>0</v>
      </c>
      <c r="F16" s="1">
        <v>-4.5999999999999996</v>
      </c>
      <c r="G16">
        <v>0</v>
      </c>
      <c r="H16" s="1">
        <f t="shared" si="1"/>
        <v>9.9999999999999645E-2</v>
      </c>
      <c r="I16">
        <f t="shared" si="6"/>
        <v>0</v>
      </c>
      <c r="K16" s="1">
        <v>-4.5999999999999996</v>
      </c>
      <c r="L16">
        <f t="shared" si="2"/>
        <v>9.9518018669043241E-3</v>
      </c>
      <c r="N16" s="1">
        <v>-8.6</v>
      </c>
      <c r="O16">
        <f t="shared" si="3"/>
        <v>-0.99999993221011574</v>
      </c>
      <c r="Q16" s="1">
        <v>-8.6</v>
      </c>
      <c r="R16">
        <f t="shared" si="7"/>
        <v>73.959999999999994</v>
      </c>
      <c r="U16" s="4">
        <v>0.14000000000000001</v>
      </c>
      <c r="V16">
        <f t="shared" si="4"/>
        <v>1.7763563368918194</v>
      </c>
    </row>
    <row r="17" spans="1:22" x14ac:dyDescent="0.45">
      <c r="A17" s="1">
        <v>-4.5</v>
      </c>
      <c r="B17">
        <v>0</v>
      </c>
      <c r="C17" s="1">
        <f t="shared" si="0"/>
        <v>9.9999999999999645E-2</v>
      </c>
      <c r="D17">
        <f t="shared" si="5"/>
        <v>0</v>
      </c>
      <c r="F17" s="1">
        <v>-4.5</v>
      </c>
      <c r="G17">
        <v>0</v>
      </c>
      <c r="H17" s="1">
        <f t="shared" si="1"/>
        <v>9.9999999999999645E-2</v>
      </c>
      <c r="I17">
        <f t="shared" si="6"/>
        <v>0</v>
      </c>
      <c r="K17" s="1">
        <v>-4.5</v>
      </c>
      <c r="L17">
        <f t="shared" si="2"/>
        <v>1.098694263059318E-2</v>
      </c>
      <c r="N17" s="1">
        <v>-8.5</v>
      </c>
      <c r="O17">
        <f t="shared" si="3"/>
        <v>-0.99999991720124903</v>
      </c>
      <c r="Q17" s="1">
        <v>-8.5</v>
      </c>
      <c r="R17">
        <f t="shared" si="7"/>
        <v>72.25</v>
      </c>
      <c r="U17" s="4">
        <v>0.15</v>
      </c>
      <c r="V17">
        <f t="shared" si="4"/>
        <v>1.0428964336015396</v>
      </c>
    </row>
    <row r="18" spans="1:22" x14ac:dyDescent="0.45">
      <c r="A18" s="1">
        <v>-4.4000000000000004</v>
      </c>
      <c r="B18">
        <v>0</v>
      </c>
      <c r="C18" s="1">
        <f t="shared" si="0"/>
        <v>0.10000000000000053</v>
      </c>
      <c r="D18">
        <f t="shared" si="5"/>
        <v>0</v>
      </c>
      <c r="F18" s="1">
        <v>-4.4000000000000004</v>
      </c>
      <c r="G18">
        <v>0</v>
      </c>
      <c r="H18" s="1">
        <f t="shared" si="1"/>
        <v>0.10000000000000053</v>
      </c>
      <c r="I18">
        <f t="shared" si="6"/>
        <v>0</v>
      </c>
      <c r="K18" s="1">
        <v>-4.4000000000000004</v>
      </c>
      <c r="L18">
        <f t="shared" si="2"/>
        <v>1.2128434984274237E-2</v>
      </c>
      <c r="N18" s="1">
        <v>-8.4</v>
      </c>
      <c r="O18">
        <f t="shared" si="3"/>
        <v>-0.99999989886937812</v>
      </c>
      <c r="Q18" s="1">
        <v>-8.4</v>
      </c>
      <c r="R18">
        <f t="shared" si="7"/>
        <v>70.56</v>
      </c>
      <c r="U18" s="4">
        <v>0.16</v>
      </c>
      <c r="V18">
        <f t="shared" si="4"/>
        <v>0.39244074705820814</v>
      </c>
    </row>
    <row r="19" spans="1:22" x14ac:dyDescent="0.45">
      <c r="A19" s="1">
        <v>-4.3</v>
      </c>
      <c r="B19">
        <v>0</v>
      </c>
      <c r="C19" s="1">
        <f t="shared" si="0"/>
        <v>9.9999999999999645E-2</v>
      </c>
      <c r="D19">
        <f t="shared" si="5"/>
        <v>0</v>
      </c>
      <c r="F19" s="1">
        <v>-4.3</v>
      </c>
      <c r="G19">
        <v>0</v>
      </c>
      <c r="H19" s="1">
        <f t="shared" si="1"/>
        <v>9.9999999999999645E-2</v>
      </c>
      <c r="I19">
        <f t="shared" si="6"/>
        <v>0</v>
      </c>
      <c r="K19" s="1">
        <v>-4.3</v>
      </c>
      <c r="L19">
        <f t="shared" si="2"/>
        <v>1.3386917827664779E-2</v>
      </c>
      <c r="N19" s="1">
        <v>-8.3000000000000007</v>
      </c>
      <c r="O19">
        <f t="shared" si="3"/>
        <v>-0.99999987647878097</v>
      </c>
      <c r="Q19" s="1">
        <v>-8.3000000000000007</v>
      </c>
      <c r="R19">
        <f t="shared" si="7"/>
        <v>68.890000000000015</v>
      </c>
      <c r="U19" s="4">
        <v>0.17</v>
      </c>
      <c r="V19">
        <f t="shared" si="4"/>
        <v>-0.18476917104781337</v>
      </c>
    </row>
    <row r="20" spans="1:22" x14ac:dyDescent="0.45">
      <c r="A20" s="1">
        <v>-4.2</v>
      </c>
      <c r="B20">
        <v>0</v>
      </c>
      <c r="C20" s="1">
        <f t="shared" si="0"/>
        <v>0.10000000000000053</v>
      </c>
      <c r="D20">
        <f t="shared" si="5"/>
        <v>0</v>
      </c>
      <c r="F20" s="1">
        <v>-4.2</v>
      </c>
      <c r="G20">
        <v>0</v>
      </c>
      <c r="H20" s="1">
        <f t="shared" si="1"/>
        <v>0.10000000000000053</v>
      </c>
      <c r="I20">
        <f t="shared" si="6"/>
        <v>0</v>
      </c>
      <c r="K20" s="1">
        <v>-4.2</v>
      </c>
      <c r="L20">
        <f t="shared" si="2"/>
        <v>1.4774031693273055E-2</v>
      </c>
      <c r="N20" s="1">
        <v>-8.1999999999999993</v>
      </c>
      <c r="O20">
        <f t="shared" si="3"/>
        <v>-0.9999998491308445</v>
      </c>
      <c r="Q20" s="1">
        <v>-8.1999999999999993</v>
      </c>
      <c r="R20">
        <f t="shared" si="7"/>
        <v>67.239999999999995</v>
      </c>
      <c r="U20" s="4">
        <v>0.18</v>
      </c>
      <c r="V20">
        <f t="shared" si="4"/>
        <v>-0.69629574202391198</v>
      </c>
    </row>
    <row r="21" spans="1:22" x14ac:dyDescent="0.45">
      <c r="A21" s="1">
        <v>-4.0999999999999996</v>
      </c>
      <c r="B21">
        <v>0</v>
      </c>
      <c r="C21" s="1">
        <f t="shared" si="0"/>
        <v>9.9999999999999645E-2</v>
      </c>
      <c r="D21">
        <f t="shared" si="5"/>
        <v>0</v>
      </c>
      <c r="F21" s="1">
        <v>-4.0999999999999996</v>
      </c>
      <c r="G21">
        <v>0</v>
      </c>
      <c r="H21" s="1">
        <f t="shared" si="1"/>
        <v>9.9999999999999645E-2</v>
      </c>
      <c r="I21">
        <f t="shared" si="6"/>
        <v>0</v>
      </c>
      <c r="K21" s="1">
        <v>-4.0999999999999996</v>
      </c>
      <c r="L21">
        <f t="shared" si="2"/>
        <v>1.6302499371440946E-2</v>
      </c>
      <c r="N21" s="1">
        <v>-8.1</v>
      </c>
      <c r="O21">
        <f t="shared" si="3"/>
        <v>-0.99999981572800023</v>
      </c>
      <c r="Q21" s="1">
        <v>-8.1</v>
      </c>
      <c r="R21">
        <f t="shared" si="7"/>
        <v>65.61</v>
      </c>
      <c r="U21" s="4">
        <v>0.19</v>
      </c>
      <c r="V21">
        <f t="shared" si="4"/>
        <v>-1.1481223231396978</v>
      </c>
    </row>
    <row r="22" spans="1:22" x14ac:dyDescent="0.45">
      <c r="A22" s="1">
        <v>-4</v>
      </c>
      <c r="B22">
        <v>0</v>
      </c>
      <c r="C22" s="1">
        <f t="shared" si="0"/>
        <v>0.10000000000000009</v>
      </c>
      <c r="D22">
        <f t="shared" si="5"/>
        <v>0</v>
      </c>
      <c r="F22" s="1">
        <v>-4</v>
      </c>
      <c r="G22">
        <v>0</v>
      </c>
      <c r="H22" s="1">
        <f t="shared" si="1"/>
        <v>0.10000000000000009</v>
      </c>
      <c r="I22">
        <f t="shared" si="6"/>
        <v>0</v>
      </c>
      <c r="K22" s="1">
        <v>-4</v>
      </c>
      <c r="L22">
        <f t="shared" si="2"/>
        <v>1.7986209962091559E-2</v>
      </c>
      <c r="N22" s="1">
        <v>-8</v>
      </c>
      <c r="O22">
        <f t="shared" si="3"/>
        <v>-0.99999977492967584</v>
      </c>
      <c r="Q22" s="1">
        <v>-8</v>
      </c>
      <c r="R22">
        <f t="shared" si="7"/>
        <v>64</v>
      </c>
      <c r="U22" s="4">
        <v>0.2</v>
      </c>
      <c r="V22">
        <f t="shared" si="4"/>
        <v>-1.5450849718747366</v>
      </c>
    </row>
    <row r="23" spans="1:22" x14ac:dyDescent="0.45">
      <c r="A23" s="1">
        <v>-3.9</v>
      </c>
      <c r="B23">
        <v>0</v>
      </c>
      <c r="C23" s="1">
        <f t="shared" si="0"/>
        <v>0.10000000000000009</v>
      </c>
      <c r="D23">
        <f t="shared" si="5"/>
        <v>0</v>
      </c>
      <c r="F23" s="1">
        <v>-3.9</v>
      </c>
      <c r="G23">
        <v>0</v>
      </c>
      <c r="H23" s="1">
        <f t="shared" si="1"/>
        <v>0.10000000000000009</v>
      </c>
      <c r="I23">
        <f t="shared" si="6"/>
        <v>0</v>
      </c>
      <c r="K23" s="1">
        <v>-3.9</v>
      </c>
      <c r="L23">
        <f t="shared" si="2"/>
        <v>1.984030573407751E-2</v>
      </c>
      <c r="N23" s="1">
        <v>-7.9</v>
      </c>
      <c r="O23">
        <f t="shared" si="3"/>
        <v>-0.99999972509849222</v>
      </c>
      <c r="Q23" s="1">
        <v>-7.9</v>
      </c>
      <c r="R23">
        <f t="shared" si="7"/>
        <v>62.410000000000004</v>
      </c>
      <c r="U23" s="4">
        <v>0.21</v>
      </c>
      <c r="V23">
        <f t="shared" si="4"/>
        <v>-1.8911804315941927</v>
      </c>
    </row>
    <row r="24" spans="1:22" x14ac:dyDescent="0.45">
      <c r="A24" s="1">
        <v>-3.8</v>
      </c>
      <c r="B24">
        <v>0</v>
      </c>
      <c r="C24" s="1">
        <f t="shared" si="0"/>
        <v>9.9999999999999645E-2</v>
      </c>
      <c r="D24">
        <f t="shared" si="5"/>
        <v>0</v>
      </c>
      <c r="F24" s="1">
        <v>-3.8</v>
      </c>
      <c r="G24">
        <v>0</v>
      </c>
      <c r="H24" s="1">
        <f t="shared" si="1"/>
        <v>9.9999999999999645E-2</v>
      </c>
      <c r="I24">
        <f t="shared" si="6"/>
        <v>0</v>
      </c>
      <c r="K24" s="1">
        <v>-3.8</v>
      </c>
      <c r="L24">
        <f t="shared" si="2"/>
        <v>2.1881270936130476E-2</v>
      </c>
      <c r="N24" s="1">
        <v>-7.8</v>
      </c>
      <c r="O24">
        <f t="shared" si="3"/>
        <v>-0.99999966423455033</v>
      </c>
      <c r="Q24" s="1">
        <v>-7.8</v>
      </c>
      <c r="R24">
        <f t="shared" si="7"/>
        <v>60.839999999999996</v>
      </c>
      <c r="U24" s="4">
        <v>0.22</v>
      </c>
      <c r="V24">
        <f t="shared" si="4"/>
        <v>-2.1897894277350685</v>
      </c>
    </row>
    <row r="25" spans="1:22" x14ac:dyDescent="0.45">
      <c r="A25" s="1">
        <v>-3.7</v>
      </c>
      <c r="B25">
        <v>0</v>
      </c>
      <c r="C25" s="1">
        <f t="shared" si="0"/>
        <v>0.10000000000000009</v>
      </c>
      <c r="D25">
        <f t="shared" si="5"/>
        <v>0</v>
      </c>
      <c r="F25" s="1">
        <v>-3.7</v>
      </c>
      <c r="G25">
        <v>0</v>
      </c>
      <c r="H25" s="1">
        <f t="shared" si="1"/>
        <v>0.10000000000000009</v>
      </c>
      <c r="I25">
        <f t="shared" si="6"/>
        <v>0</v>
      </c>
      <c r="K25" s="1">
        <v>-3.7</v>
      </c>
      <c r="L25">
        <f t="shared" si="2"/>
        <v>2.4127021417669196E-2</v>
      </c>
      <c r="N25" s="1">
        <v>-7.7</v>
      </c>
      <c r="O25">
        <f t="shared" si="3"/>
        <v>-0.99999958989516902</v>
      </c>
      <c r="Q25" s="1">
        <v>-7.7</v>
      </c>
      <c r="R25">
        <f t="shared" si="7"/>
        <v>59.290000000000006</v>
      </c>
      <c r="U25" s="4">
        <v>0.23</v>
      </c>
      <c r="V25">
        <f t="shared" si="4"/>
        <v>-2.4438407732701335</v>
      </c>
    </row>
    <row r="26" spans="1:22" x14ac:dyDescent="0.45">
      <c r="A26" s="1">
        <v>-3.6</v>
      </c>
      <c r="B26">
        <v>0</v>
      </c>
      <c r="C26" s="1">
        <f t="shared" si="0"/>
        <v>0.10000000000000009</v>
      </c>
      <c r="D26">
        <f t="shared" si="5"/>
        <v>0</v>
      </c>
      <c r="F26" s="1">
        <v>-3.6</v>
      </c>
      <c r="G26">
        <v>0</v>
      </c>
      <c r="H26" s="1">
        <f t="shared" si="1"/>
        <v>0.10000000000000009</v>
      </c>
      <c r="I26">
        <f t="shared" si="6"/>
        <v>0</v>
      </c>
      <c r="K26" s="1">
        <v>-3.6</v>
      </c>
      <c r="L26">
        <f t="shared" si="2"/>
        <v>2.6596993576865856E-2</v>
      </c>
      <c r="N26" s="1">
        <v>-7.6</v>
      </c>
      <c r="O26">
        <f t="shared" si="3"/>
        <v>-0.99999949909685104</v>
      </c>
      <c r="Q26" s="1">
        <v>-7.6</v>
      </c>
      <c r="R26">
        <f t="shared" si="7"/>
        <v>57.76</v>
      </c>
      <c r="U26" s="4">
        <v>0.24</v>
      </c>
      <c r="V26">
        <f t="shared" si="4"/>
        <v>-2.6559332906195405</v>
      </c>
    </row>
    <row r="27" spans="1:22" x14ac:dyDescent="0.45">
      <c r="A27" s="1">
        <v>-3.5</v>
      </c>
      <c r="B27">
        <v>0</v>
      </c>
      <c r="C27" s="1">
        <f t="shared" si="0"/>
        <v>0.10000000000000009</v>
      </c>
      <c r="D27">
        <f t="shared" si="5"/>
        <v>0</v>
      </c>
      <c r="F27" s="1">
        <v>-3.5</v>
      </c>
      <c r="G27">
        <v>0</v>
      </c>
      <c r="H27" s="1">
        <f t="shared" si="1"/>
        <v>0.10000000000000009</v>
      </c>
      <c r="I27">
        <f t="shared" si="6"/>
        <v>0</v>
      </c>
      <c r="K27" s="1">
        <v>-3.5</v>
      </c>
      <c r="L27">
        <f t="shared" si="2"/>
        <v>2.9312230751356319E-2</v>
      </c>
      <c r="N27" s="1">
        <v>-7.5</v>
      </c>
      <c r="O27">
        <f t="shared" si="3"/>
        <v>-0.99999938819554612</v>
      </c>
      <c r="Q27" s="1">
        <v>-7.5</v>
      </c>
      <c r="R27">
        <f t="shared" si="7"/>
        <v>56.25</v>
      </c>
      <c r="U27" s="4">
        <v>0.25</v>
      </c>
      <c r="V27">
        <f t="shared" si="4"/>
        <v>-2.8284271247461898</v>
      </c>
    </row>
    <row r="28" spans="1:22" x14ac:dyDescent="0.45">
      <c r="A28" s="1">
        <v>-3.4</v>
      </c>
      <c r="B28">
        <v>0</v>
      </c>
      <c r="C28" s="1">
        <f t="shared" si="0"/>
        <v>0.10000000000000009</v>
      </c>
      <c r="D28">
        <f t="shared" si="5"/>
        <v>0</v>
      </c>
      <c r="F28" s="1">
        <v>-3.4</v>
      </c>
      <c r="G28">
        <v>0</v>
      </c>
      <c r="H28" s="1">
        <f t="shared" si="1"/>
        <v>0.10000000000000009</v>
      </c>
      <c r="I28">
        <f t="shared" si="6"/>
        <v>0</v>
      </c>
      <c r="K28" s="1">
        <v>-3.4</v>
      </c>
      <c r="L28">
        <f t="shared" si="2"/>
        <v>3.2295464698450516E-2</v>
      </c>
      <c r="N28" s="1">
        <v>-7.4</v>
      </c>
      <c r="O28">
        <f t="shared" si="3"/>
        <v>-0.99999925274040335</v>
      </c>
      <c r="Q28" s="1">
        <v>-7.4</v>
      </c>
      <c r="R28">
        <f t="shared" si="7"/>
        <v>54.760000000000005</v>
      </c>
      <c r="U28" s="4">
        <v>0.26</v>
      </c>
      <c r="V28">
        <f t="shared" si="4"/>
        <v>-2.9635124722145734</v>
      </c>
    </row>
    <row r="29" spans="1:22" x14ac:dyDescent="0.45">
      <c r="A29" s="1">
        <v>-3.3</v>
      </c>
      <c r="B29">
        <v>0</v>
      </c>
      <c r="C29" s="1">
        <f t="shared" si="0"/>
        <v>9.9999999999999645E-2</v>
      </c>
      <c r="D29">
        <f t="shared" si="5"/>
        <v>0</v>
      </c>
      <c r="F29" s="1">
        <v>-3.3</v>
      </c>
      <c r="G29">
        <v>0</v>
      </c>
      <c r="H29" s="1">
        <f t="shared" si="1"/>
        <v>9.9999999999999645E-2</v>
      </c>
      <c r="I29">
        <f t="shared" si="6"/>
        <v>0</v>
      </c>
      <c r="K29" s="1">
        <v>-3.3</v>
      </c>
      <c r="L29">
        <f t="shared" si="2"/>
        <v>3.5571189272636181E-2</v>
      </c>
      <c r="N29" s="1">
        <v>-7.3</v>
      </c>
      <c r="O29">
        <f t="shared" si="3"/>
        <v>-0.99999908729514297</v>
      </c>
      <c r="Q29" s="1">
        <v>-7.3</v>
      </c>
      <c r="R29">
        <f t="shared" si="7"/>
        <v>53.29</v>
      </c>
      <c r="U29" s="4">
        <v>0.27</v>
      </c>
      <c r="V29">
        <f t="shared" si="4"/>
        <v>-3.0632613862020812</v>
      </c>
    </row>
    <row r="30" spans="1:22" x14ac:dyDescent="0.45">
      <c r="A30" s="1">
        <v>-3.2</v>
      </c>
      <c r="B30">
        <v>0</v>
      </c>
      <c r="C30" s="1">
        <f t="shared" si="0"/>
        <v>0.10000000000000009</v>
      </c>
      <c r="D30">
        <f t="shared" si="5"/>
        <v>0</v>
      </c>
      <c r="F30" s="1">
        <v>-3.2</v>
      </c>
      <c r="G30">
        <v>0</v>
      </c>
      <c r="H30" s="1">
        <f t="shared" si="1"/>
        <v>0.10000000000000009</v>
      </c>
      <c r="I30">
        <f t="shared" si="6"/>
        <v>0</v>
      </c>
      <c r="K30" s="1">
        <v>-3.2</v>
      </c>
      <c r="L30">
        <f t="shared" si="2"/>
        <v>3.9165722796764356E-2</v>
      </c>
      <c r="N30" s="1">
        <v>-7.2</v>
      </c>
      <c r="O30">
        <f t="shared" si="3"/>
        <v>-0.99999888521988289</v>
      </c>
      <c r="Q30" s="1">
        <v>-7.2</v>
      </c>
      <c r="R30">
        <f t="shared" si="7"/>
        <v>51.84</v>
      </c>
      <c r="U30" s="4">
        <v>0.28000000000000003</v>
      </c>
      <c r="V30">
        <f t="shared" si="4"/>
        <v>-3.1296667144423695</v>
      </c>
    </row>
    <row r="31" spans="1:22" x14ac:dyDescent="0.45">
      <c r="A31" s="1">
        <v>-3.1</v>
      </c>
      <c r="B31">
        <v>0</v>
      </c>
      <c r="C31" s="1">
        <f t="shared" si="0"/>
        <v>0.10000000000000009</v>
      </c>
      <c r="D31">
        <f t="shared" si="5"/>
        <v>0</v>
      </c>
      <c r="F31" s="1">
        <v>-3.1</v>
      </c>
      <c r="G31">
        <v>0</v>
      </c>
      <c r="H31" s="1">
        <f t="shared" si="1"/>
        <v>0.10000000000000009</v>
      </c>
      <c r="I31">
        <f t="shared" si="6"/>
        <v>0</v>
      </c>
      <c r="K31" s="1">
        <v>-3.1</v>
      </c>
      <c r="L31">
        <f t="shared" si="2"/>
        <v>4.3107254941086116E-2</v>
      </c>
      <c r="N31" s="1">
        <v>-7.1</v>
      </c>
      <c r="O31">
        <f t="shared" si="3"/>
        <v>-0.99999863840465819</v>
      </c>
      <c r="Q31" s="1">
        <v>-7.1</v>
      </c>
      <c r="R31">
        <f t="shared" si="7"/>
        <v>50.41</v>
      </c>
      <c r="U31" s="4">
        <v>0.28999999999999998</v>
      </c>
      <c r="V31">
        <f t="shared" si="4"/>
        <v>-3.1646711230482101</v>
      </c>
    </row>
    <row r="32" spans="1:22" x14ac:dyDescent="0.45">
      <c r="A32" s="1">
        <v>-3</v>
      </c>
      <c r="B32">
        <v>0</v>
      </c>
      <c r="C32" s="1">
        <f t="shared" si="0"/>
        <v>0.10000000000000009</v>
      </c>
      <c r="D32">
        <f t="shared" si="5"/>
        <v>0</v>
      </c>
      <c r="F32" s="1">
        <v>-3</v>
      </c>
      <c r="G32">
        <v>0</v>
      </c>
      <c r="H32" s="1">
        <f t="shared" si="1"/>
        <v>0.10000000000000009</v>
      </c>
      <c r="I32">
        <f t="shared" si="6"/>
        <v>0</v>
      </c>
      <c r="K32" s="1">
        <v>-3</v>
      </c>
      <c r="L32">
        <f t="shared" si="2"/>
        <v>4.7425873177566781E-2</v>
      </c>
      <c r="N32" s="1">
        <v>-7</v>
      </c>
      <c r="O32">
        <f t="shared" si="3"/>
        <v>-0.99999833694394458</v>
      </c>
      <c r="Q32" s="1">
        <v>-7</v>
      </c>
      <c r="R32">
        <f t="shared" si="7"/>
        <v>49</v>
      </c>
      <c r="U32" s="4">
        <v>0.3</v>
      </c>
      <c r="V32">
        <f t="shared" si="4"/>
        <v>-3.1701883876505117</v>
      </c>
    </row>
    <row r="33" spans="1:22" x14ac:dyDescent="0.45">
      <c r="A33" s="1">
        <v>-2.9</v>
      </c>
      <c r="B33">
        <v>0</v>
      </c>
      <c r="C33" s="1">
        <f t="shared" si="0"/>
        <v>0.10000000000000009</v>
      </c>
      <c r="D33">
        <f t="shared" si="5"/>
        <v>0</v>
      </c>
      <c r="F33" s="1">
        <v>-2.9</v>
      </c>
      <c r="G33">
        <v>0</v>
      </c>
      <c r="H33" s="1">
        <f t="shared" si="1"/>
        <v>0.10000000000000009</v>
      </c>
      <c r="I33">
        <f t="shared" si="6"/>
        <v>0</v>
      </c>
      <c r="K33" s="1">
        <v>-2.9</v>
      </c>
      <c r="L33">
        <f t="shared" si="2"/>
        <v>5.2153563078417738E-2</v>
      </c>
      <c r="N33" s="1">
        <v>-6.9</v>
      </c>
      <c r="O33">
        <f t="shared" si="3"/>
        <v>-0.99999796873912106</v>
      </c>
      <c r="Q33" s="1">
        <v>-6.9</v>
      </c>
      <c r="R33">
        <f t="shared" si="7"/>
        <v>47.610000000000007</v>
      </c>
      <c r="U33" s="4">
        <v>0.31</v>
      </c>
      <c r="V33">
        <f t="shared" si="4"/>
        <v>-3.148118586899185</v>
      </c>
    </row>
    <row r="34" spans="1:22" x14ac:dyDescent="0.45">
      <c r="A34" s="1">
        <v>-2.8</v>
      </c>
      <c r="B34">
        <v>0</v>
      </c>
      <c r="C34" s="1">
        <f t="shared" si="0"/>
        <v>9.9999999999999645E-2</v>
      </c>
      <c r="D34">
        <f t="shared" si="5"/>
        <v>0</v>
      </c>
      <c r="F34" s="1">
        <v>-2.8</v>
      </c>
      <c r="G34">
        <v>0</v>
      </c>
      <c r="H34" s="1">
        <f t="shared" si="1"/>
        <v>9.9999999999999645E-2</v>
      </c>
      <c r="I34">
        <f t="shared" si="6"/>
        <v>0</v>
      </c>
      <c r="K34" s="1">
        <v>-2.8</v>
      </c>
      <c r="L34">
        <f t="shared" si="2"/>
        <v>5.7324175898868755E-2</v>
      </c>
      <c r="N34" s="1">
        <v>-6.8</v>
      </c>
      <c r="O34">
        <f t="shared" si="3"/>
        <v>-0.99999751901291767</v>
      </c>
      <c r="Q34" s="1">
        <v>-6.8</v>
      </c>
      <c r="R34">
        <f t="shared" si="7"/>
        <v>46.239999999999995</v>
      </c>
      <c r="U34" s="4">
        <v>0.32</v>
      </c>
      <c r="V34">
        <f t="shared" si="4"/>
        <v>-3.1003584416077432</v>
      </c>
    </row>
    <row r="35" spans="1:22" x14ac:dyDescent="0.45">
      <c r="A35" s="1">
        <v>-2.7</v>
      </c>
      <c r="B35">
        <v>0</v>
      </c>
      <c r="C35" s="1">
        <f t="shared" si="0"/>
        <v>0.10000000000000009</v>
      </c>
      <c r="D35">
        <f t="shared" si="5"/>
        <v>0</v>
      </c>
      <c r="F35" s="1">
        <v>-2.7</v>
      </c>
      <c r="G35">
        <v>0</v>
      </c>
      <c r="H35" s="1">
        <f t="shared" si="1"/>
        <v>0.10000000000000009</v>
      </c>
      <c r="I35">
        <f t="shared" si="6"/>
        <v>0</v>
      </c>
      <c r="K35" s="1">
        <v>-2.7</v>
      </c>
      <c r="L35">
        <f t="shared" si="2"/>
        <v>6.2973356056996485E-2</v>
      </c>
      <c r="N35" s="1">
        <v>-6.7</v>
      </c>
      <c r="O35">
        <f t="shared" si="3"/>
        <v>-0.99999696971636698</v>
      </c>
      <c r="Q35" s="1">
        <v>-6.7</v>
      </c>
      <c r="R35">
        <f t="shared" si="7"/>
        <v>44.89</v>
      </c>
      <c r="U35" s="4">
        <v>0.33</v>
      </c>
      <c r="V35">
        <f t="shared" si="4"/>
        <v>-3.0288077586840352</v>
      </c>
    </row>
    <row r="36" spans="1:22" x14ac:dyDescent="0.45">
      <c r="A36" s="1">
        <v>-2.6</v>
      </c>
      <c r="B36">
        <v>0</v>
      </c>
      <c r="C36" s="1">
        <f t="shared" si="0"/>
        <v>0.10000000000000009</v>
      </c>
      <c r="D36">
        <f t="shared" si="5"/>
        <v>0</v>
      </c>
      <c r="F36" s="1">
        <v>-2.6</v>
      </c>
      <c r="G36">
        <v>0</v>
      </c>
      <c r="H36" s="1">
        <f t="shared" si="1"/>
        <v>0.10000000000000009</v>
      </c>
      <c r="I36">
        <f t="shared" si="6"/>
        <v>0</v>
      </c>
      <c r="K36" s="1">
        <v>-2.6</v>
      </c>
      <c r="L36">
        <f t="shared" si="2"/>
        <v>6.9138420343346815E-2</v>
      </c>
      <c r="N36" s="1">
        <v>-6.6</v>
      </c>
      <c r="O36">
        <f t="shared" si="3"/>
        <v>-0.99999629880445418</v>
      </c>
      <c r="Q36" s="1">
        <v>-6.6</v>
      </c>
      <c r="R36">
        <f t="shared" si="7"/>
        <v>43.559999999999995</v>
      </c>
      <c r="U36" s="4">
        <v>0.34</v>
      </c>
      <c r="V36">
        <f t="shared" si="4"/>
        <v>-2.9353727306713866</v>
      </c>
    </row>
    <row r="37" spans="1:22" x14ac:dyDescent="0.45">
      <c r="A37" s="1">
        <v>-2.5</v>
      </c>
      <c r="B37">
        <v>0</v>
      </c>
      <c r="C37" s="1">
        <f t="shared" si="0"/>
        <v>0.10000000000000009</v>
      </c>
      <c r="D37">
        <f t="shared" si="5"/>
        <v>0</v>
      </c>
      <c r="F37" s="1">
        <v>-2.5</v>
      </c>
      <c r="G37">
        <v>0</v>
      </c>
      <c r="H37" s="1">
        <f t="shared" si="1"/>
        <v>0.10000000000000009</v>
      </c>
      <c r="I37">
        <f t="shared" si="6"/>
        <v>0</v>
      </c>
      <c r="K37" s="1">
        <v>-2.5</v>
      </c>
      <c r="L37">
        <f t="shared" si="2"/>
        <v>7.5858180021243546E-2</v>
      </c>
      <c r="N37" s="1">
        <v>-6.5</v>
      </c>
      <c r="O37">
        <f t="shared" si="3"/>
        <v>-0.9999954793514042</v>
      </c>
      <c r="Q37" s="1">
        <v>-6.5</v>
      </c>
      <c r="R37">
        <f t="shared" si="7"/>
        <v>42.25</v>
      </c>
      <c r="U37" s="4">
        <v>0.35</v>
      </c>
      <c r="V37">
        <f t="shared" si="4"/>
        <v>-2.8219666874146796</v>
      </c>
    </row>
    <row r="38" spans="1:22" x14ac:dyDescent="0.45">
      <c r="A38" s="1">
        <v>-2.4</v>
      </c>
      <c r="B38">
        <v>0</v>
      </c>
      <c r="C38" s="1">
        <f t="shared" si="0"/>
        <v>0.10000000000000009</v>
      </c>
      <c r="D38">
        <f t="shared" si="5"/>
        <v>0</v>
      </c>
      <c r="F38" s="1">
        <v>-2.4</v>
      </c>
      <c r="G38">
        <v>0</v>
      </c>
      <c r="H38" s="1">
        <f t="shared" si="1"/>
        <v>0.10000000000000009</v>
      </c>
      <c r="I38">
        <f t="shared" si="6"/>
        <v>0</v>
      </c>
      <c r="K38" s="1">
        <v>-2.4</v>
      </c>
      <c r="L38">
        <f t="shared" si="2"/>
        <v>8.317269649392238E-2</v>
      </c>
      <c r="N38" s="1">
        <v>-6.4</v>
      </c>
      <c r="O38">
        <f t="shared" si="3"/>
        <v>-0.99999447847009959</v>
      </c>
      <c r="Q38" s="1">
        <v>-6.4</v>
      </c>
      <c r="R38">
        <f t="shared" si="7"/>
        <v>40.960000000000008</v>
      </c>
      <c r="U38" s="4">
        <v>0.36</v>
      </c>
      <c r="V38">
        <f t="shared" si="4"/>
        <v>-2.6905087809128645</v>
      </c>
    </row>
    <row r="39" spans="1:22" x14ac:dyDescent="0.45">
      <c r="A39" s="1">
        <v>-2.2999999999999998</v>
      </c>
      <c r="B39">
        <v>0</v>
      </c>
      <c r="C39" s="1">
        <f t="shared" si="0"/>
        <v>9.9999999999999645E-2</v>
      </c>
      <c r="D39">
        <f t="shared" si="5"/>
        <v>0</v>
      </c>
      <c r="F39" s="1">
        <v>-2.2999999999999998</v>
      </c>
      <c r="G39">
        <v>0</v>
      </c>
      <c r="H39" s="1">
        <f t="shared" si="1"/>
        <v>9.9999999999999645E-2</v>
      </c>
      <c r="I39">
        <f t="shared" si="6"/>
        <v>0</v>
      </c>
      <c r="K39" s="1">
        <v>-2.2999999999999998</v>
      </c>
      <c r="L39">
        <f t="shared" si="2"/>
        <v>9.112296101485616E-2</v>
      </c>
      <c r="N39" s="1">
        <v>-6.3</v>
      </c>
      <c r="O39">
        <f t="shared" si="3"/>
        <v>-0.99999325599227262</v>
      </c>
      <c r="Q39" s="1">
        <v>-6.3</v>
      </c>
      <c r="R39">
        <f t="shared" si="7"/>
        <v>39.69</v>
      </c>
      <c r="U39" s="4">
        <v>0.37</v>
      </c>
      <c r="V39">
        <f t="shared" si="4"/>
        <v>-2.5429209971735824</v>
      </c>
    </row>
    <row r="40" spans="1:22" x14ac:dyDescent="0.45">
      <c r="A40" s="1">
        <v>-2.2000000000000002</v>
      </c>
      <c r="B40">
        <v>0</v>
      </c>
      <c r="C40" s="1">
        <f t="shared" si="0"/>
        <v>0.10000000000000009</v>
      </c>
      <c r="D40">
        <f t="shared" si="5"/>
        <v>0</v>
      </c>
      <c r="F40" s="1">
        <v>-2.2000000000000002</v>
      </c>
      <c r="G40">
        <v>0</v>
      </c>
      <c r="H40" s="1">
        <f t="shared" si="1"/>
        <v>0.10000000000000009</v>
      </c>
      <c r="I40">
        <f t="shared" si="6"/>
        <v>0</v>
      </c>
      <c r="K40" s="1">
        <v>-2.2000000000000002</v>
      </c>
      <c r="L40">
        <f t="shared" si="2"/>
        <v>9.9750489119685135E-2</v>
      </c>
      <c r="N40" s="1">
        <v>-6.2</v>
      </c>
      <c r="O40">
        <f t="shared" si="3"/>
        <v>-0.99999176285651026</v>
      </c>
      <c r="Q40" s="1">
        <v>-6.2</v>
      </c>
      <c r="R40">
        <f t="shared" si="7"/>
        <v>38.440000000000005</v>
      </c>
      <c r="U40" s="4">
        <v>0.38</v>
      </c>
      <c r="V40">
        <f t="shared" si="4"/>
        <v>-2.3811238222789988</v>
      </c>
    </row>
    <row r="41" spans="1:22" x14ac:dyDescent="0.45">
      <c r="A41" s="1">
        <v>-2.1</v>
      </c>
      <c r="B41">
        <v>0</v>
      </c>
      <c r="C41" s="1">
        <f t="shared" si="0"/>
        <v>0.10000000000000009</v>
      </c>
      <c r="D41">
        <f t="shared" si="5"/>
        <v>0</v>
      </c>
      <c r="F41" s="1">
        <v>-2.1</v>
      </c>
      <c r="G41">
        <v>0</v>
      </c>
      <c r="H41" s="1">
        <f t="shared" si="1"/>
        <v>0.10000000000000009</v>
      </c>
      <c r="I41">
        <f t="shared" si="6"/>
        <v>0</v>
      </c>
      <c r="K41" s="1">
        <v>-2.1</v>
      </c>
      <c r="L41">
        <f t="shared" si="2"/>
        <v>0.10909682119561293</v>
      </c>
      <c r="N41" s="1">
        <v>-6.1</v>
      </c>
      <c r="O41">
        <f t="shared" si="3"/>
        <v>-0.99998993913939649</v>
      </c>
      <c r="Q41" s="1">
        <v>-6.1</v>
      </c>
      <c r="R41">
        <f t="shared" si="7"/>
        <v>37.209999999999994</v>
      </c>
      <c r="U41" s="4">
        <v>0.39</v>
      </c>
      <c r="V41">
        <f t="shared" si="4"/>
        <v>-2.2070308384716504</v>
      </c>
    </row>
    <row r="42" spans="1:22" x14ac:dyDescent="0.45">
      <c r="A42" s="1">
        <v>-2</v>
      </c>
      <c r="B42">
        <v>0</v>
      </c>
      <c r="C42" s="1">
        <f t="shared" si="0"/>
        <v>0.10000000000000009</v>
      </c>
      <c r="D42">
        <f t="shared" si="5"/>
        <v>0</v>
      </c>
      <c r="F42" s="1">
        <v>-2</v>
      </c>
      <c r="G42">
        <v>0</v>
      </c>
      <c r="H42" s="1">
        <f t="shared" si="1"/>
        <v>0.10000000000000009</v>
      </c>
      <c r="I42">
        <f t="shared" si="6"/>
        <v>0</v>
      </c>
      <c r="K42" s="1">
        <v>-2</v>
      </c>
      <c r="L42">
        <f t="shared" si="2"/>
        <v>0.11920292202211755</v>
      </c>
      <c r="N42" s="1">
        <v>-6</v>
      </c>
      <c r="O42">
        <f t="shared" si="3"/>
        <v>-0.99998771165079559</v>
      </c>
      <c r="Q42" s="1">
        <v>-6</v>
      </c>
      <c r="R42">
        <f t="shared" si="7"/>
        <v>36</v>
      </c>
      <c r="U42" s="4">
        <v>0.4</v>
      </c>
      <c r="V42">
        <f t="shared" si="4"/>
        <v>-2.0225424859373686</v>
      </c>
    </row>
    <row r="43" spans="1:22" x14ac:dyDescent="0.45">
      <c r="A43" s="1">
        <v>-1.9</v>
      </c>
      <c r="B43">
        <v>0</v>
      </c>
      <c r="C43" s="1">
        <f t="shared" si="0"/>
        <v>9.9999999999999867E-2</v>
      </c>
      <c r="D43">
        <f t="shared" si="5"/>
        <v>0</v>
      </c>
      <c r="F43" s="1">
        <v>-1.9</v>
      </c>
      <c r="G43">
        <v>0</v>
      </c>
      <c r="H43" s="1">
        <f t="shared" si="1"/>
        <v>9.9999999999999867E-2</v>
      </c>
      <c r="I43">
        <f t="shared" si="6"/>
        <v>0</v>
      </c>
      <c r="K43" s="1">
        <v>-1.9</v>
      </c>
      <c r="L43">
        <f t="shared" si="2"/>
        <v>0.13010847436299786</v>
      </c>
      <c r="N43" s="1">
        <v>-5.9</v>
      </c>
      <c r="O43">
        <f t="shared" si="3"/>
        <v>-0.99998499099680571</v>
      </c>
      <c r="Q43" s="1">
        <v>-5.9</v>
      </c>
      <c r="R43">
        <f t="shared" si="7"/>
        <v>34.81</v>
      </c>
      <c r="U43" s="4">
        <v>0.41</v>
      </c>
      <c r="V43">
        <f t="shared" si="4"/>
        <v>-1.8295391942206336</v>
      </c>
    </row>
    <row r="44" spans="1:22" x14ac:dyDescent="0.45">
      <c r="A44" s="1">
        <v>-1.8</v>
      </c>
      <c r="B44">
        <v>0</v>
      </c>
      <c r="C44" s="1">
        <f t="shared" si="0"/>
        <v>0.10000000000000009</v>
      </c>
      <c r="D44">
        <f t="shared" si="5"/>
        <v>0</v>
      </c>
      <c r="F44" s="1">
        <v>-1.8</v>
      </c>
      <c r="G44">
        <v>0</v>
      </c>
      <c r="H44" s="1">
        <f t="shared" si="1"/>
        <v>0.10000000000000009</v>
      </c>
      <c r="I44">
        <f t="shared" si="6"/>
        <v>0</v>
      </c>
      <c r="K44" s="1">
        <v>-1.8</v>
      </c>
      <c r="L44">
        <f t="shared" si="2"/>
        <v>0.14185106490048777</v>
      </c>
      <c r="N44" s="1">
        <v>-5.8</v>
      </c>
      <c r="O44">
        <f t="shared" si="3"/>
        <v>-0.99998166799256039</v>
      </c>
      <c r="Q44" s="1">
        <v>-5.8</v>
      </c>
      <c r="R44">
        <f t="shared" si="7"/>
        <v>33.64</v>
      </c>
      <c r="U44" s="4">
        <v>0.42</v>
      </c>
      <c r="V44">
        <f t="shared" si="4"/>
        <v>-1.6298740617349738</v>
      </c>
    </row>
    <row r="45" spans="1:22" x14ac:dyDescent="0.45">
      <c r="A45" s="1">
        <v>-1.7</v>
      </c>
      <c r="B45">
        <v>0</v>
      </c>
      <c r="C45" s="1">
        <f t="shared" si="0"/>
        <v>9.9999999999999867E-2</v>
      </c>
      <c r="D45">
        <f t="shared" si="5"/>
        <v>0</v>
      </c>
      <c r="F45" s="1">
        <v>-1.7</v>
      </c>
      <c r="G45">
        <v>0</v>
      </c>
      <c r="H45" s="1">
        <f t="shared" si="1"/>
        <v>9.9999999999999867E-2</v>
      </c>
      <c r="I45">
        <f t="shared" si="6"/>
        <v>0</v>
      </c>
      <c r="K45" s="1">
        <v>-1.7</v>
      </c>
      <c r="L45">
        <f t="shared" si="2"/>
        <v>0.1544652650835347</v>
      </c>
      <c r="N45" s="1">
        <v>-5.7</v>
      </c>
      <c r="O45">
        <f t="shared" si="3"/>
        <v>-0.99997760928098978</v>
      </c>
      <c r="Q45" s="1">
        <v>-5.7</v>
      </c>
      <c r="R45">
        <f t="shared" si="7"/>
        <v>32.49</v>
      </c>
      <c r="U45" s="4">
        <v>0.43</v>
      </c>
      <c r="V45">
        <f t="shared" si="4"/>
        <v>-1.4253652410534337</v>
      </c>
    </row>
    <row r="46" spans="1:22" x14ac:dyDescent="0.45">
      <c r="A46" s="1">
        <v>-1.6</v>
      </c>
      <c r="B46">
        <v>0</v>
      </c>
      <c r="C46" s="1">
        <f t="shared" si="0"/>
        <v>0.10000000000000009</v>
      </c>
      <c r="D46">
        <f t="shared" si="5"/>
        <v>0</v>
      </c>
      <c r="F46" s="1">
        <v>-1.6</v>
      </c>
      <c r="G46">
        <v>0</v>
      </c>
      <c r="H46" s="1">
        <f t="shared" si="1"/>
        <v>0.10000000000000009</v>
      </c>
      <c r="I46">
        <f t="shared" si="6"/>
        <v>0</v>
      </c>
      <c r="K46" s="1">
        <v>-1.6</v>
      </c>
      <c r="L46">
        <f t="shared" si="2"/>
        <v>0.16798161486607552</v>
      </c>
      <c r="N46" s="1">
        <v>-5.6</v>
      </c>
      <c r="O46">
        <f t="shared" si="3"/>
        <v>-0.99997265198183083</v>
      </c>
      <c r="Q46" s="1">
        <v>-5.6</v>
      </c>
      <c r="R46">
        <f t="shared" si="7"/>
        <v>31.359999999999996</v>
      </c>
      <c r="U46" s="4">
        <v>0.44</v>
      </c>
      <c r="V46">
        <f t="shared" si="4"/>
        <v>-1.2177881704068116</v>
      </c>
    </row>
    <row r="47" spans="1:22" x14ac:dyDescent="0.45">
      <c r="A47" s="1">
        <v>-1.5</v>
      </c>
      <c r="B47">
        <v>0</v>
      </c>
      <c r="C47" s="1">
        <f t="shared" si="0"/>
        <v>0.10000000000000009</v>
      </c>
      <c r="D47">
        <f t="shared" si="5"/>
        <v>0</v>
      </c>
      <c r="F47" s="1">
        <v>-1.5</v>
      </c>
      <c r="G47">
        <v>0</v>
      </c>
      <c r="H47" s="1">
        <f t="shared" si="1"/>
        <v>0.10000000000000009</v>
      </c>
      <c r="I47">
        <f t="shared" si="6"/>
        <v>0</v>
      </c>
      <c r="K47" s="1">
        <v>-1.5</v>
      </c>
      <c r="L47">
        <f t="shared" si="2"/>
        <v>0.18242552380635635</v>
      </c>
      <c r="N47" s="1">
        <v>-5.5</v>
      </c>
      <c r="O47">
        <f t="shared" si="3"/>
        <v>-0.99996659715630387</v>
      </c>
      <c r="Q47" s="1">
        <v>-5.5</v>
      </c>
      <c r="R47">
        <f t="shared" si="7"/>
        <v>30.25</v>
      </c>
      <c r="U47" s="4">
        <v>0.45</v>
      </c>
      <c r="V47">
        <f t="shared" si="4"/>
        <v>-1.0088677771989931</v>
      </c>
    </row>
    <row r="48" spans="1:22" x14ac:dyDescent="0.45">
      <c r="A48" s="1">
        <v>-1.4</v>
      </c>
      <c r="B48">
        <v>0</v>
      </c>
      <c r="C48" s="1">
        <f t="shared" si="0"/>
        <v>9.9999999999999867E-2</v>
      </c>
      <c r="D48">
        <f t="shared" si="5"/>
        <v>0</v>
      </c>
      <c r="F48" s="1">
        <v>-1.4</v>
      </c>
      <c r="G48">
        <v>0</v>
      </c>
      <c r="H48" s="1">
        <f t="shared" si="1"/>
        <v>9.9999999999999867E-2</v>
      </c>
      <c r="I48">
        <f t="shared" si="6"/>
        <v>0</v>
      </c>
      <c r="K48" s="1">
        <v>-1.4</v>
      </c>
      <c r="L48">
        <f t="shared" si="2"/>
        <v>0.19781611144141825</v>
      </c>
      <c r="N48" s="1">
        <v>-5.4</v>
      </c>
      <c r="O48">
        <f t="shared" si="3"/>
        <v>-0.99995920182544018</v>
      </c>
      <c r="Q48" s="1">
        <v>-5.4</v>
      </c>
      <c r="R48">
        <f t="shared" si="7"/>
        <v>29.160000000000004</v>
      </c>
      <c r="U48" s="4">
        <v>0.46</v>
      </c>
      <c r="V48">
        <f t="shared" si="4"/>
        <v>-0.80027076670582131</v>
      </c>
    </row>
    <row r="49" spans="1:22" x14ac:dyDescent="0.45">
      <c r="A49" s="1">
        <v>-1.3</v>
      </c>
      <c r="B49">
        <v>0</v>
      </c>
      <c r="C49" s="1">
        <f t="shared" si="0"/>
        <v>0.10000000000000009</v>
      </c>
      <c r="D49">
        <f t="shared" si="5"/>
        <v>0</v>
      </c>
      <c r="F49" s="1">
        <v>-1.3</v>
      </c>
      <c r="G49">
        <v>0</v>
      </c>
      <c r="H49" s="1">
        <f t="shared" si="1"/>
        <v>0.10000000000000009</v>
      </c>
      <c r="I49">
        <f t="shared" si="6"/>
        <v>0</v>
      </c>
      <c r="K49" s="1">
        <v>-1.3</v>
      </c>
      <c r="L49">
        <f t="shared" si="2"/>
        <v>0.21416501695744139</v>
      </c>
      <c r="N49" s="1">
        <v>-5.3</v>
      </c>
      <c r="O49">
        <f t="shared" si="3"/>
        <v>-0.99995016922212121</v>
      </c>
      <c r="Q49" s="1">
        <v>-5.3</v>
      </c>
      <c r="R49">
        <f t="shared" si="7"/>
        <v>28.09</v>
      </c>
      <c r="U49" s="4">
        <v>0.47</v>
      </c>
      <c r="V49">
        <f t="shared" si="4"/>
        <v>-0.59359809795580776</v>
      </c>
    </row>
    <row r="50" spans="1:22" x14ac:dyDescent="0.45">
      <c r="A50" s="1">
        <v>-1.2</v>
      </c>
      <c r="B50">
        <v>0</v>
      </c>
      <c r="C50" s="1">
        <f t="shared" si="0"/>
        <v>9.9999999999999867E-2</v>
      </c>
      <c r="D50">
        <f t="shared" si="5"/>
        <v>0</v>
      </c>
      <c r="F50" s="1">
        <v>-1.2</v>
      </c>
      <c r="G50">
        <v>0</v>
      </c>
      <c r="H50" s="1">
        <f t="shared" si="1"/>
        <v>9.9999999999999867E-2</v>
      </c>
      <c r="I50">
        <f t="shared" si="6"/>
        <v>0</v>
      </c>
      <c r="K50" s="1">
        <v>-1.2</v>
      </c>
      <c r="L50">
        <f t="shared" si="2"/>
        <v>0.23147521650098238</v>
      </c>
      <c r="N50" s="1">
        <v>-5.2</v>
      </c>
      <c r="O50">
        <f t="shared" si="3"/>
        <v>-0.99993913688619884</v>
      </c>
      <c r="Q50" s="1">
        <v>-5.2</v>
      </c>
      <c r="R50">
        <f t="shared" si="7"/>
        <v>27.040000000000003</v>
      </c>
      <c r="U50" s="4">
        <v>0.48</v>
      </c>
      <c r="V50">
        <f t="shared" si="4"/>
        <v>-0.39037773872025966</v>
      </c>
    </row>
    <row r="51" spans="1:22" x14ac:dyDescent="0.45">
      <c r="A51" s="1">
        <v>-1.1000000000000001</v>
      </c>
      <c r="B51">
        <v>0</v>
      </c>
      <c r="C51" s="1">
        <f t="shared" si="0"/>
        <v>0.10000000000000009</v>
      </c>
      <c r="D51">
        <f t="shared" si="5"/>
        <v>0</v>
      </c>
      <c r="F51" s="1">
        <v>-1.1000000000000001</v>
      </c>
      <c r="G51">
        <v>0</v>
      </c>
      <c r="H51" s="1">
        <f t="shared" si="1"/>
        <v>0.10000000000000009</v>
      </c>
      <c r="I51">
        <f t="shared" si="6"/>
        <v>0</v>
      </c>
      <c r="K51" s="1">
        <v>-1.1000000000000001</v>
      </c>
      <c r="L51">
        <f t="shared" si="2"/>
        <v>0.24973989440488234</v>
      </c>
      <c r="N51" s="1">
        <v>-5.0999999999999996</v>
      </c>
      <c r="O51">
        <f t="shared" si="3"/>
        <v>-0.99992566212579426</v>
      </c>
      <c r="Q51" s="1">
        <v>-5.0999999999999996</v>
      </c>
      <c r="R51">
        <f t="shared" si="7"/>
        <v>26.009999999999998</v>
      </c>
      <c r="U51" s="4">
        <v>0.49</v>
      </c>
      <c r="V51">
        <f t="shared" si="4"/>
        <v>-0.19205778228268339</v>
      </c>
    </row>
    <row r="52" spans="1:22" x14ac:dyDescent="0.45">
      <c r="A52" s="1">
        <v>-1</v>
      </c>
      <c r="B52">
        <v>0</v>
      </c>
      <c r="C52" s="1">
        <f t="shared" si="0"/>
        <v>9.9999999999999978E-2</v>
      </c>
      <c r="D52">
        <f t="shared" si="5"/>
        <v>0</v>
      </c>
      <c r="F52" s="1">
        <v>-1</v>
      </c>
      <c r="G52">
        <v>0</v>
      </c>
      <c r="H52" s="1">
        <f t="shared" si="1"/>
        <v>9.9999999999999978E-2</v>
      </c>
      <c r="I52">
        <f t="shared" si="6"/>
        <v>0</v>
      </c>
      <c r="K52" s="1">
        <v>-1</v>
      </c>
      <c r="L52">
        <f t="shared" si="2"/>
        <v>0.2689414213699951</v>
      </c>
      <c r="N52" s="1">
        <v>-5</v>
      </c>
      <c r="O52">
        <f t="shared" si="3"/>
        <v>-0.99990920426259511</v>
      </c>
      <c r="Q52" s="1">
        <v>-5</v>
      </c>
      <c r="R52">
        <f t="shared" si="7"/>
        <v>25</v>
      </c>
      <c r="U52" s="4">
        <v>0.5</v>
      </c>
      <c r="V52">
        <f t="shared" si="4"/>
        <v>-3.67544536472586E-16</v>
      </c>
    </row>
    <row r="53" spans="1:22" x14ac:dyDescent="0.45">
      <c r="A53" s="1">
        <v>-0.9</v>
      </c>
      <c r="B53">
        <v>0</v>
      </c>
      <c r="C53" s="1">
        <f t="shared" si="0"/>
        <v>9.9999999999999978E-2</v>
      </c>
      <c r="D53">
        <f t="shared" si="5"/>
        <v>0</v>
      </c>
      <c r="F53" s="1">
        <v>-0.9</v>
      </c>
      <c r="G53">
        <v>0</v>
      </c>
      <c r="H53" s="1">
        <f t="shared" si="1"/>
        <v>9.9999999999999978E-2</v>
      </c>
      <c r="I53">
        <f t="shared" si="6"/>
        <v>0</v>
      </c>
      <c r="K53" s="1">
        <v>-0.9</v>
      </c>
      <c r="L53">
        <f t="shared" si="2"/>
        <v>0.289050497374996</v>
      </c>
      <c r="N53" s="1">
        <v>-4.9000000000000004</v>
      </c>
      <c r="O53">
        <f t="shared" si="3"/>
        <v>-0.99988910295055433</v>
      </c>
      <c r="Q53" s="1">
        <v>-4.9000000000000004</v>
      </c>
      <c r="R53">
        <f t="shared" si="7"/>
        <v>24.010000000000005</v>
      </c>
      <c r="U53" s="4">
        <v>0.51</v>
      </c>
      <c r="V53">
        <f t="shared" si="4"/>
        <v>0.18452610454610685</v>
      </c>
    </row>
    <row r="54" spans="1:22" x14ac:dyDescent="0.45">
      <c r="A54" s="1">
        <v>-0.8</v>
      </c>
      <c r="B54">
        <v>0</v>
      </c>
      <c r="C54" s="1">
        <f t="shared" si="0"/>
        <v>0.10000000000000009</v>
      </c>
      <c r="D54">
        <f t="shared" si="5"/>
        <v>0</v>
      </c>
      <c r="F54" s="1">
        <v>-0.8</v>
      </c>
      <c r="G54">
        <v>0</v>
      </c>
      <c r="H54" s="1">
        <f t="shared" si="1"/>
        <v>0.10000000000000009</v>
      </c>
      <c r="I54">
        <f t="shared" si="6"/>
        <v>0</v>
      </c>
      <c r="K54" s="1">
        <v>-0.8</v>
      </c>
      <c r="L54">
        <f t="shared" si="2"/>
        <v>0.31002551887238755</v>
      </c>
      <c r="N54" s="1">
        <v>-4.8</v>
      </c>
      <c r="O54">
        <f t="shared" si="3"/>
        <v>-0.99986455170076061</v>
      </c>
      <c r="Q54" s="1">
        <v>-4.8</v>
      </c>
      <c r="R54">
        <f t="shared" si="7"/>
        <v>23.04</v>
      </c>
      <c r="U54" s="4">
        <v>0.52</v>
      </c>
      <c r="V54">
        <f t="shared" si="4"/>
        <v>0.36034868189562358</v>
      </c>
    </row>
    <row r="55" spans="1:22" x14ac:dyDescent="0.45">
      <c r="A55" s="1">
        <v>-0.7</v>
      </c>
      <c r="B55">
        <v>0</v>
      </c>
      <c r="C55" s="1">
        <f t="shared" si="0"/>
        <v>9.9999999999999978E-2</v>
      </c>
      <c r="D55">
        <f t="shared" si="5"/>
        <v>0</v>
      </c>
      <c r="F55" s="1">
        <v>-0.7</v>
      </c>
      <c r="G55">
        <v>0</v>
      </c>
      <c r="H55" s="1">
        <f t="shared" si="1"/>
        <v>9.9999999999999978E-2</v>
      </c>
      <c r="I55">
        <f t="shared" si="6"/>
        <v>0</v>
      </c>
      <c r="K55" s="1">
        <v>-0.7</v>
      </c>
      <c r="L55">
        <f t="shared" si="2"/>
        <v>0.33181222783183389</v>
      </c>
      <c r="N55" s="1">
        <v>-4.7</v>
      </c>
      <c r="O55">
        <f t="shared" si="3"/>
        <v>-0.99983456555429673</v>
      </c>
      <c r="Q55" s="1">
        <v>-4.7</v>
      </c>
      <c r="R55">
        <f t="shared" si="7"/>
        <v>22.090000000000003</v>
      </c>
      <c r="U55" s="4">
        <v>0.53</v>
      </c>
      <c r="V55">
        <f t="shared" si="4"/>
        <v>0.5263983132815645</v>
      </c>
    </row>
    <row r="56" spans="1:22" x14ac:dyDescent="0.45">
      <c r="A56" s="1">
        <v>-0.6</v>
      </c>
      <c r="B56">
        <v>0</v>
      </c>
      <c r="C56" s="1">
        <f t="shared" si="0"/>
        <v>9.9999999999999978E-2</v>
      </c>
      <c r="D56">
        <f t="shared" si="5"/>
        <v>0</v>
      </c>
      <c r="F56" s="1">
        <v>-0.6</v>
      </c>
      <c r="G56">
        <v>0</v>
      </c>
      <c r="H56" s="1">
        <f t="shared" si="1"/>
        <v>9.9999999999999978E-2</v>
      </c>
      <c r="I56">
        <f t="shared" si="6"/>
        <v>0</v>
      </c>
      <c r="K56" s="1">
        <v>-0.6</v>
      </c>
      <c r="L56">
        <f t="shared" si="2"/>
        <v>0.35434369377420455</v>
      </c>
      <c r="N56" s="1">
        <v>-4.5999999999999996</v>
      </c>
      <c r="O56">
        <f t="shared" si="3"/>
        <v>-0.99979794161218449</v>
      </c>
      <c r="Q56" s="1">
        <v>-4.5999999999999996</v>
      </c>
      <c r="R56">
        <f t="shared" si="7"/>
        <v>21.159999999999997</v>
      </c>
      <c r="U56" s="4">
        <v>0.54</v>
      </c>
      <c r="V56">
        <f t="shared" si="4"/>
        <v>0.68171213460125601</v>
      </c>
    </row>
    <row r="57" spans="1:22" x14ac:dyDescent="0.45">
      <c r="A57" s="1">
        <v>-0.5</v>
      </c>
      <c r="B57">
        <v>0</v>
      </c>
      <c r="C57" s="1">
        <f t="shared" si="0"/>
        <v>9.9999999999999978E-2</v>
      </c>
      <c r="D57">
        <f t="shared" si="5"/>
        <v>0</v>
      </c>
      <c r="F57" s="1">
        <v>-0.5</v>
      </c>
      <c r="G57">
        <v>0</v>
      </c>
      <c r="H57" s="1">
        <f t="shared" si="1"/>
        <v>9.9999999999999978E-2</v>
      </c>
      <c r="I57">
        <f t="shared" si="6"/>
        <v>0</v>
      </c>
      <c r="K57" s="1">
        <v>-0.5</v>
      </c>
      <c r="L57">
        <f t="shared" si="2"/>
        <v>0.37754066879814541</v>
      </c>
      <c r="N57" s="1">
        <v>-4.5</v>
      </c>
      <c r="O57">
        <f t="shared" si="3"/>
        <v>-0.99975321084802748</v>
      </c>
      <c r="Q57" s="1">
        <v>-4.5</v>
      </c>
      <c r="R57">
        <f t="shared" si="7"/>
        <v>20.25</v>
      </c>
      <c r="U57" s="4">
        <v>0.55000000000000004</v>
      </c>
      <c r="V57">
        <f t="shared" si="4"/>
        <v>0.8254372722537211</v>
      </c>
    </row>
    <row r="58" spans="1:22" x14ac:dyDescent="0.45">
      <c r="A58" s="1">
        <v>-0.4</v>
      </c>
      <c r="B58">
        <v>0</v>
      </c>
      <c r="C58" s="1">
        <f t="shared" si="0"/>
        <v>0.10000000000000003</v>
      </c>
      <c r="D58">
        <f t="shared" si="5"/>
        <v>0</v>
      </c>
      <c r="F58" s="1">
        <v>-0.4</v>
      </c>
      <c r="G58">
        <v>0</v>
      </c>
      <c r="H58" s="1">
        <f t="shared" si="1"/>
        <v>0.10000000000000003</v>
      </c>
      <c r="I58">
        <f t="shared" si="6"/>
        <v>0</v>
      </c>
      <c r="K58" s="1">
        <v>-0.4</v>
      </c>
      <c r="L58">
        <f t="shared" si="2"/>
        <v>0.401312339887548</v>
      </c>
      <c r="N58" s="1">
        <v>-4.4000000000000004</v>
      </c>
      <c r="O58">
        <f t="shared" si="3"/>
        <v>-0.99969857928388051</v>
      </c>
      <c r="Q58" s="1">
        <v>-4.4000000000000004</v>
      </c>
      <c r="R58">
        <f t="shared" si="7"/>
        <v>19.360000000000003</v>
      </c>
      <c r="U58" s="4">
        <v>0.56000000000000005</v>
      </c>
      <c r="V58">
        <f t="shared" si="4"/>
        <v>0.95683356246249418</v>
      </c>
    </row>
    <row r="59" spans="1:22" x14ac:dyDescent="0.45">
      <c r="A59" s="1">
        <v>-0.3</v>
      </c>
      <c r="B59">
        <v>0</v>
      </c>
      <c r="C59" s="1">
        <f t="shared" si="0"/>
        <v>9.9999999999999978E-2</v>
      </c>
      <c r="D59">
        <f t="shared" si="5"/>
        <v>0</v>
      </c>
      <c r="F59" s="1">
        <v>-0.3</v>
      </c>
      <c r="G59">
        <v>0</v>
      </c>
      <c r="H59" s="1">
        <f t="shared" si="1"/>
        <v>9.9999999999999978E-2</v>
      </c>
      <c r="I59">
        <f t="shared" si="6"/>
        <v>0</v>
      </c>
      <c r="K59" s="1">
        <v>-0.3</v>
      </c>
      <c r="L59">
        <f t="shared" si="2"/>
        <v>0.42555748318834102</v>
      </c>
      <c r="N59" s="1">
        <v>-4.3</v>
      </c>
      <c r="O59">
        <f t="shared" si="3"/>
        <v>-0.99963185619007322</v>
      </c>
      <c r="Q59" s="1">
        <v>-4.3</v>
      </c>
      <c r="R59">
        <f t="shared" si="7"/>
        <v>18.489999999999998</v>
      </c>
      <c r="U59" s="4">
        <v>0.56999999999999995</v>
      </c>
      <c r="V59">
        <f t="shared" si="4"/>
        <v>1.0752755327245196</v>
      </c>
    </row>
    <row r="60" spans="1:22" x14ac:dyDescent="0.45">
      <c r="A60" s="1">
        <v>-0.2</v>
      </c>
      <c r="B60">
        <v>0</v>
      </c>
      <c r="C60" s="1">
        <f t="shared" si="0"/>
        <v>0.1</v>
      </c>
      <c r="D60">
        <f t="shared" si="5"/>
        <v>0</v>
      </c>
      <c r="F60" s="1">
        <v>-0.2</v>
      </c>
      <c r="G60">
        <v>0</v>
      </c>
      <c r="H60" s="1">
        <f t="shared" si="1"/>
        <v>0.1</v>
      </c>
      <c r="I60">
        <f t="shared" si="6"/>
        <v>0</v>
      </c>
      <c r="K60" s="1">
        <v>-0.2</v>
      </c>
      <c r="L60">
        <f t="shared" si="2"/>
        <v>0.45016600268752216</v>
      </c>
      <c r="N60" s="1">
        <v>-4.2</v>
      </c>
      <c r="O60">
        <f t="shared" si="3"/>
        <v>-0.99955036645953332</v>
      </c>
      <c r="Q60" s="1">
        <v>-4.2</v>
      </c>
      <c r="R60">
        <f t="shared" si="7"/>
        <v>17.64</v>
      </c>
      <c r="U60" s="4">
        <v>0.57999999999999996</v>
      </c>
      <c r="V60">
        <f t="shared" si="4"/>
        <v>1.180253630911531</v>
      </c>
    </row>
    <row r="61" spans="1:22" x14ac:dyDescent="0.45">
      <c r="A61" s="1">
        <v>-0.1</v>
      </c>
      <c r="B61">
        <v>0</v>
      </c>
      <c r="C61" s="1">
        <f t="shared" si="0"/>
        <v>0.1</v>
      </c>
      <c r="D61">
        <f t="shared" si="5"/>
        <v>0</v>
      </c>
      <c r="F61" s="1">
        <v>-0.1</v>
      </c>
      <c r="G61">
        <v>0</v>
      </c>
      <c r="H61" s="1">
        <f t="shared" si="1"/>
        <v>0.1</v>
      </c>
      <c r="I61">
        <f t="shared" si="6"/>
        <v>0</v>
      </c>
      <c r="K61" s="1">
        <v>-0.1</v>
      </c>
      <c r="L61">
        <f t="shared" si="2"/>
        <v>0.47502081252105999</v>
      </c>
      <c r="N61" s="1">
        <v>-4.0999999999999996</v>
      </c>
      <c r="O61">
        <f t="shared" si="3"/>
        <v>-0.99945084368779724</v>
      </c>
      <c r="Q61" s="1">
        <v>-4.0999999999999996</v>
      </c>
      <c r="R61">
        <f t="shared" si="7"/>
        <v>16.809999999999999</v>
      </c>
      <c r="U61" s="4">
        <v>0.59</v>
      </c>
      <c r="V61">
        <f t="shared" si="4"/>
        <v>1.2713746942889139</v>
      </c>
    </row>
    <row r="62" spans="1:22" x14ac:dyDescent="0.45">
      <c r="A62" s="1">
        <v>0</v>
      </c>
      <c r="B62">
        <v>1</v>
      </c>
      <c r="C62" s="1">
        <f t="shared" si="0"/>
        <v>0.1</v>
      </c>
      <c r="D62">
        <f t="shared" si="5"/>
        <v>1</v>
      </c>
      <c r="F62" s="1">
        <v>0</v>
      </c>
      <c r="G62">
        <v>0</v>
      </c>
      <c r="H62" s="1">
        <f t="shared" si="1"/>
        <v>0.1</v>
      </c>
      <c r="I62">
        <f t="shared" si="6"/>
        <v>0</v>
      </c>
      <c r="K62" s="1">
        <v>0</v>
      </c>
      <c r="L62">
        <f t="shared" si="2"/>
        <v>0.5</v>
      </c>
      <c r="N62" s="1">
        <v>-4</v>
      </c>
      <c r="O62">
        <f t="shared" si="3"/>
        <v>-0.99932929973906715</v>
      </c>
      <c r="Q62" s="1">
        <v>-4</v>
      </c>
      <c r="R62">
        <f t="shared" si="7"/>
        <v>16</v>
      </c>
      <c r="U62" s="4">
        <v>0.6</v>
      </c>
      <c r="V62">
        <f t="shared" si="4"/>
        <v>1.3483616572915789</v>
      </c>
    </row>
    <row r="63" spans="1:22" x14ac:dyDescent="0.45">
      <c r="A63" s="1">
        <v>0.1</v>
      </c>
      <c r="B63">
        <v>1</v>
      </c>
      <c r="C63" s="1">
        <f t="shared" si="0"/>
        <v>0.1</v>
      </c>
      <c r="D63">
        <f t="shared" si="5"/>
        <v>0</v>
      </c>
      <c r="F63" s="1">
        <v>0.1</v>
      </c>
      <c r="G63">
        <v>0</v>
      </c>
      <c r="H63" s="1">
        <f t="shared" si="1"/>
        <v>0.1</v>
      </c>
      <c r="I63">
        <f t="shared" si="6"/>
        <v>0</v>
      </c>
      <c r="K63" s="1">
        <v>0.1</v>
      </c>
      <c r="L63">
        <f t="shared" si="2"/>
        <v>0.52497918747894001</v>
      </c>
      <c r="N63" s="1">
        <v>-3.9</v>
      </c>
      <c r="O63">
        <f t="shared" si="3"/>
        <v>-0.99918086567002795</v>
      </c>
      <c r="Q63" s="1">
        <v>-3.9</v>
      </c>
      <c r="R63">
        <f t="shared" si="7"/>
        <v>15.209999999999999</v>
      </c>
      <c r="U63" s="4">
        <v>0.61</v>
      </c>
      <c r="V63">
        <f t="shared" si="4"/>
        <v>1.4110525032851529</v>
      </c>
    </row>
    <row r="64" spans="1:22" x14ac:dyDescent="0.45">
      <c r="A64" s="1">
        <v>0.2</v>
      </c>
      <c r="B64">
        <v>1</v>
      </c>
      <c r="C64" s="1">
        <f t="shared" si="0"/>
        <v>9.9999999999999978E-2</v>
      </c>
      <c r="D64">
        <f t="shared" si="5"/>
        <v>0</v>
      </c>
      <c r="F64" s="1">
        <v>0.2</v>
      </c>
      <c r="G64">
        <v>0</v>
      </c>
      <c r="H64" s="1">
        <f t="shared" si="1"/>
        <v>9.9999999999999978E-2</v>
      </c>
      <c r="I64">
        <f t="shared" si="6"/>
        <v>0</v>
      </c>
      <c r="K64" s="1">
        <v>0.2</v>
      </c>
      <c r="L64">
        <f t="shared" si="2"/>
        <v>0.54983399731247795</v>
      </c>
      <c r="N64" s="1">
        <v>-3.8</v>
      </c>
      <c r="O64">
        <f t="shared" si="3"/>
        <v>-0.99899959778584091</v>
      </c>
      <c r="Q64" s="1">
        <v>-3.8</v>
      </c>
      <c r="R64">
        <f t="shared" si="7"/>
        <v>14.44</v>
      </c>
      <c r="U64" s="4">
        <v>0.62</v>
      </c>
      <c r="V64">
        <f t="shared" si="4"/>
        <v>1.459398471719386</v>
      </c>
    </row>
    <row r="65" spans="1:22" x14ac:dyDescent="0.45">
      <c r="A65" s="1">
        <v>0.3</v>
      </c>
      <c r="B65">
        <v>1</v>
      </c>
      <c r="C65" s="1">
        <f t="shared" si="0"/>
        <v>0.10000000000000003</v>
      </c>
      <c r="D65">
        <f t="shared" si="5"/>
        <v>0</v>
      </c>
      <c r="F65" s="1">
        <v>0.3</v>
      </c>
      <c r="G65">
        <v>0</v>
      </c>
      <c r="H65" s="1">
        <f t="shared" si="1"/>
        <v>0.10000000000000003</v>
      </c>
      <c r="I65">
        <f t="shared" si="6"/>
        <v>0</v>
      </c>
      <c r="K65" s="1">
        <v>0.3</v>
      </c>
      <c r="L65">
        <f t="shared" si="2"/>
        <v>0.57444251681165903</v>
      </c>
      <c r="N65" s="1">
        <v>-3.7</v>
      </c>
      <c r="O65">
        <f t="shared" si="3"/>
        <v>-0.99877824128113124</v>
      </c>
      <c r="Q65" s="1">
        <v>-3.7</v>
      </c>
      <c r="R65">
        <f t="shared" si="7"/>
        <v>13.690000000000001</v>
      </c>
      <c r="U65" s="4">
        <v>0.63</v>
      </c>
      <c r="V65">
        <f t="shared" si="4"/>
        <v>1.49346153802258</v>
      </c>
    </row>
    <row r="66" spans="1:22" x14ac:dyDescent="0.45">
      <c r="A66" s="1">
        <v>0.4</v>
      </c>
      <c r="B66">
        <v>1</v>
      </c>
      <c r="C66" s="1">
        <f t="shared" si="0"/>
        <v>9.9999999999999978E-2</v>
      </c>
      <c r="D66">
        <f t="shared" si="5"/>
        <v>0</v>
      </c>
      <c r="F66" s="1">
        <v>0.4</v>
      </c>
      <c r="G66">
        <v>0</v>
      </c>
      <c r="H66" s="1">
        <f t="shared" si="1"/>
        <v>9.9999999999999978E-2</v>
      </c>
      <c r="I66">
        <f t="shared" si="6"/>
        <v>0</v>
      </c>
      <c r="K66" s="1">
        <v>0.4</v>
      </c>
      <c r="L66">
        <f t="shared" si="2"/>
        <v>0.598687660112452</v>
      </c>
      <c r="N66" s="1">
        <v>-3.6</v>
      </c>
      <c r="O66">
        <f t="shared" si="3"/>
        <v>-0.99850794233232665</v>
      </c>
      <c r="Q66" s="1">
        <v>-3.6</v>
      </c>
      <c r="R66">
        <f t="shared" si="7"/>
        <v>12.96</v>
      </c>
      <c r="U66" s="4">
        <v>0.64</v>
      </c>
      <c r="V66">
        <f t="shared" si="4"/>
        <v>1.5134111892634863</v>
      </c>
    </row>
    <row r="67" spans="1:22" x14ac:dyDescent="0.45">
      <c r="A67" s="1">
        <v>0.5</v>
      </c>
      <c r="B67">
        <v>1</v>
      </c>
      <c r="C67" s="1">
        <f t="shared" ref="C67:C121" si="8">A68-A67</f>
        <v>9.9999999999999978E-2</v>
      </c>
      <c r="D67">
        <f t="shared" si="5"/>
        <v>0</v>
      </c>
      <c r="F67" s="1">
        <v>0.5</v>
      </c>
      <c r="G67">
        <v>0</v>
      </c>
      <c r="H67" s="1">
        <f t="shared" ref="H67:H121" si="9">F68-F67</f>
        <v>9.9999999999999978E-2</v>
      </c>
      <c r="I67">
        <f t="shared" si="6"/>
        <v>0</v>
      </c>
      <c r="K67" s="1">
        <v>0.5</v>
      </c>
      <c r="L67">
        <f t="shared" ref="L67:L122" si="10">1 / (1 + EXP(-K67))</f>
        <v>0.62245933120185459</v>
      </c>
      <c r="N67" s="1">
        <v>-3.5</v>
      </c>
      <c r="O67">
        <f t="shared" ref="O67:O130" si="11">(EXP(2 * N67) - 1) / (EXP(2 * N67) + 1)</f>
        <v>-0.99817789761119879</v>
      </c>
      <c r="Q67" s="1">
        <v>-3.5</v>
      </c>
      <c r="R67">
        <f t="shared" si="7"/>
        <v>12.25</v>
      </c>
      <c r="U67" s="4">
        <v>0.65</v>
      </c>
      <c r="V67">
        <f t="shared" ref="V67:V130" si="12">COS(3*PI()*U67)/U67</f>
        <v>1.5195205239925194</v>
      </c>
    </row>
    <row r="68" spans="1:22" x14ac:dyDescent="0.45">
      <c r="A68" s="1">
        <v>0.6</v>
      </c>
      <c r="B68">
        <v>1</v>
      </c>
      <c r="C68" s="1">
        <f t="shared" si="8"/>
        <v>9.9999999999999978E-2</v>
      </c>
      <c r="D68">
        <f t="shared" ref="D68:D122" si="13">B68-B67</f>
        <v>0</v>
      </c>
      <c r="F68" s="1">
        <v>0.6</v>
      </c>
      <c r="G68">
        <v>0</v>
      </c>
      <c r="H68" s="1">
        <f t="shared" si="9"/>
        <v>9.9999999999999978E-2</v>
      </c>
      <c r="I68">
        <f t="shared" ref="I68:I122" si="14">G68-G67</f>
        <v>0</v>
      </c>
      <c r="K68" s="1">
        <v>0.6</v>
      </c>
      <c r="L68">
        <f t="shared" si="10"/>
        <v>0.6456563062257954</v>
      </c>
      <c r="N68" s="1">
        <v>-3.4</v>
      </c>
      <c r="O68">
        <f t="shared" si="11"/>
        <v>-0.99777492793427947</v>
      </c>
      <c r="Q68" s="1">
        <v>-3.4</v>
      </c>
      <c r="R68">
        <f t="shared" ref="R68:R131" si="15">Q68^2</f>
        <v>11.559999999999999</v>
      </c>
      <c r="U68" s="4">
        <v>0.66</v>
      </c>
      <c r="V68">
        <f t="shared" si="12"/>
        <v>1.5121617097398052</v>
      </c>
    </row>
    <row r="69" spans="1:22" x14ac:dyDescent="0.45">
      <c r="A69" s="1">
        <v>0.7</v>
      </c>
      <c r="B69">
        <v>1</v>
      </c>
      <c r="C69" s="1">
        <f t="shared" si="8"/>
        <v>0.10000000000000009</v>
      </c>
      <c r="D69">
        <f t="shared" si="13"/>
        <v>0</v>
      </c>
      <c r="F69" s="1">
        <v>0.7</v>
      </c>
      <c r="G69">
        <v>0</v>
      </c>
      <c r="H69" s="1">
        <f t="shared" si="9"/>
        <v>0.10000000000000009</v>
      </c>
      <c r="I69">
        <f t="shared" si="14"/>
        <v>0</v>
      </c>
      <c r="K69" s="1">
        <v>0.7</v>
      </c>
      <c r="L69">
        <f t="shared" si="10"/>
        <v>0.66818777216816616</v>
      </c>
      <c r="N69" s="1">
        <v>-3.3</v>
      </c>
      <c r="O69">
        <f t="shared" si="11"/>
        <v>-0.99728296009914219</v>
      </c>
      <c r="Q69" s="1">
        <v>-3.3</v>
      </c>
      <c r="R69">
        <f t="shared" si="15"/>
        <v>10.889999999999999</v>
      </c>
      <c r="U69" s="4">
        <v>0.67</v>
      </c>
      <c r="V69">
        <f t="shared" si="12"/>
        <v>1.4918008363667634</v>
      </c>
    </row>
    <row r="70" spans="1:22" x14ac:dyDescent="0.45">
      <c r="A70" s="1">
        <v>0.8</v>
      </c>
      <c r="B70">
        <v>1</v>
      </c>
      <c r="C70" s="1">
        <f t="shared" si="8"/>
        <v>9.9999999999999978E-2</v>
      </c>
      <c r="D70">
        <f t="shared" si="13"/>
        <v>0</v>
      </c>
      <c r="F70" s="1">
        <v>0.8</v>
      </c>
      <c r="G70">
        <v>0</v>
      </c>
      <c r="H70" s="1">
        <f t="shared" si="9"/>
        <v>9.9999999999999978E-2</v>
      </c>
      <c r="I70">
        <f t="shared" si="14"/>
        <v>0</v>
      </c>
      <c r="K70" s="1">
        <v>0.8</v>
      </c>
      <c r="L70">
        <f t="shared" si="10"/>
        <v>0.6899744811276125</v>
      </c>
      <c r="N70" s="1">
        <v>-3.2</v>
      </c>
      <c r="O70">
        <f t="shared" si="11"/>
        <v>-0.99668239783965107</v>
      </c>
      <c r="Q70" s="1">
        <v>-3.2</v>
      </c>
      <c r="R70">
        <f t="shared" si="15"/>
        <v>10.240000000000002</v>
      </c>
      <c r="U70" s="4">
        <v>0.68</v>
      </c>
      <c r="V70">
        <f t="shared" si="12"/>
        <v>1.4589922078154085</v>
      </c>
    </row>
    <row r="71" spans="1:22" x14ac:dyDescent="0.45">
      <c r="A71" s="1">
        <v>0.9</v>
      </c>
      <c r="B71">
        <v>1</v>
      </c>
      <c r="C71" s="1">
        <f t="shared" si="8"/>
        <v>9.9999999999999978E-2</v>
      </c>
      <c r="D71">
        <f t="shared" si="13"/>
        <v>0</v>
      </c>
      <c r="F71" s="1">
        <v>0.9</v>
      </c>
      <c r="G71">
        <v>0</v>
      </c>
      <c r="H71" s="1">
        <f t="shared" si="9"/>
        <v>9.9999999999999978E-2</v>
      </c>
      <c r="I71">
        <f t="shared" si="14"/>
        <v>0</v>
      </c>
      <c r="K71" s="1">
        <v>0.9</v>
      </c>
      <c r="L71">
        <f t="shared" si="10"/>
        <v>0.71094950262500389</v>
      </c>
      <c r="N71" s="1">
        <v>-3.1</v>
      </c>
      <c r="O71">
        <f t="shared" si="11"/>
        <v>-0.9959493592219002</v>
      </c>
      <c r="Q71" s="1">
        <v>-3.1</v>
      </c>
      <c r="R71">
        <f t="shared" si="15"/>
        <v>9.6100000000000012</v>
      </c>
      <c r="U71" s="4">
        <v>0.69</v>
      </c>
      <c r="V71">
        <f t="shared" si="12"/>
        <v>1.4143721187518081</v>
      </c>
    </row>
    <row r="72" spans="1:22" x14ac:dyDescent="0.45">
      <c r="A72" s="1">
        <v>1</v>
      </c>
      <c r="B72">
        <v>1</v>
      </c>
      <c r="C72" s="1">
        <f t="shared" si="8"/>
        <v>0.10000000000000009</v>
      </c>
      <c r="D72">
        <f t="shared" si="13"/>
        <v>0</v>
      </c>
      <c r="F72" s="1">
        <v>1</v>
      </c>
      <c r="G72">
        <v>0</v>
      </c>
      <c r="H72" s="1">
        <f t="shared" si="9"/>
        <v>0.10000000000000009</v>
      </c>
      <c r="I72">
        <f t="shared" si="14"/>
        <v>0</v>
      </c>
      <c r="K72" s="1">
        <v>1</v>
      </c>
      <c r="L72">
        <f t="shared" si="10"/>
        <v>0.7310585786300049</v>
      </c>
      <c r="N72" s="1">
        <v>-3</v>
      </c>
      <c r="O72">
        <f t="shared" si="11"/>
        <v>-0.99505475368673058</v>
      </c>
      <c r="Q72" s="1">
        <v>-3</v>
      </c>
      <c r="R72">
        <f t="shared" si="15"/>
        <v>9</v>
      </c>
      <c r="U72" s="4">
        <v>0.7</v>
      </c>
      <c r="V72">
        <f t="shared" si="12"/>
        <v>1.3586521661359339</v>
      </c>
    </row>
    <row r="73" spans="1:22" x14ac:dyDescent="0.45">
      <c r="A73" s="1">
        <v>1.1000000000000001</v>
      </c>
      <c r="B73">
        <v>1</v>
      </c>
      <c r="C73" s="1">
        <f t="shared" si="8"/>
        <v>9.9999999999999867E-2</v>
      </c>
      <c r="D73">
        <f t="shared" si="13"/>
        <v>0</v>
      </c>
      <c r="F73" s="1">
        <v>1.1000000000000001</v>
      </c>
      <c r="G73">
        <v>0</v>
      </c>
      <c r="H73" s="1">
        <f t="shared" si="9"/>
        <v>9.9999999999999867E-2</v>
      </c>
      <c r="I73">
        <f t="shared" si="14"/>
        <v>0</v>
      </c>
      <c r="K73" s="1">
        <v>1.1000000000000001</v>
      </c>
      <c r="L73">
        <f t="shared" si="10"/>
        <v>0.75026010559511769</v>
      </c>
      <c r="N73" s="1">
        <v>-2.9</v>
      </c>
      <c r="O73">
        <f t="shared" si="11"/>
        <v>-0.99396316735058321</v>
      </c>
      <c r="Q73" s="1">
        <v>-2.9</v>
      </c>
      <c r="R73">
        <f t="shared" si="15"/>
        <v>8.41</v>
      </c>
      <c r="U73" s="4">
        <v>0.71</v>
      </c>
      <c r="V73">
        <f t="shared" si="12"/>
        <v>1.2926121488506781</v>
      </c>
    </row>
    <row r="74" spans="1:22" x14ac:dyDescent="0.45">
      <c r="A74" s="1">
        <v>1.2</v>
      </c>
      <c r="B74">
        <v>1</v>
      </c>
      <c r="C74" s="1">
        <f t="shared" si="8"/>
        <v>0.10000000000000009</v>
      </c>
      <c r="D74">
        <f t="shared" si="13"/>
        <v>0</v>
      </c>
      <c r="F74" s="1">
        <v>1.2</v>
      </c>
      <c r="G74">
        <v>0</v>
      </c>
      <c r="H74" s="1">
        <f t="shared" si="9"/>
        <v>0.10000000000000009</v>
      </c>
      <c r="I74">
        <f t="shared" si="14"/>
        <v>0</v>
      </c>
      <c r="K74" s="1">
        <v>1.2</v>
      </c>
      <c r="L74">
        <f t="shared" si="10"/>
        <v>0.76852478349901754</v>
      </c>
      <c r="N74" s="1">
        <v>-2.8</v>
      </c>
      <c r="O74">
        <f t="shared" si="11"/>
        <v>-0.9926315202011281</v>
      </c>
      <c r="Q74" s="1">
        <v>-2.8</v>
      </c>
      <c r="R74">
        <f t="shared" si="15"/>
        <v>7.839999999999999</v>
      </c>
      <c r="U74" s="4">
        <v>0.72</v>
      </c>
      <c r="V74">
        <f t="shared" si="12"/>
        <v>1.217092611172033</v>
      </c>
    </row>
    <row r="75" spans="1:22" x14ac:dyDescent="0.45">
      <c r="A75" s="1">
        <v>1.3</v>
      </c>
      <c r="B75">
        <v>1</v>
      </c>
      <c r="C75" s="1">
        <f t="shared" si="8"/>
        <v>9.9999999999999867E-2</v>
      </c>
      <c r="D75">
        <f t="shared" si="13"/>
        <v>0</v>
      </c>
      <c r="F75" s="1">
        <v>1.3</v>
      </c>
      <c r="G75">
        <v>0</v>
      </c>
      <c r="H75" s="1">
        <f t="shared" si="9"/>
        <v>9.9999999999999867E-2</v>
      </c>
      <c r="I75">
        <f t="shared" si="14"/>
        <v>0</v>
      </c>
      <c r="K75" s="1">
        <v>1.3</v>
      </c>
      <c r="L75">
        <f t="shared" si="10"/>
        <v>0.78583498304255861</v>
      </c>
      <c r="N75" s="1">
        <v>-2.7</v>
      </c>
      <c r="O75">
        <f t="shared" si="11"/>
        <v>-0.99100745367811771</v>
      </c>
      <c r="Q75" s="1">
        <v>-2.7</v>
      </c>
      <c r="R75">
        <f t="shared" si="15"/>
        <v>7.2900000000000009</v>
      </c>
      <c r="U75" s="4">
        <v>0.73</v>
      </c>
      <c r="V75">
        <f t="shared" si="12"/>
        <v>1.1329870880473449</v>
      </c>
    </row>
    <row r="76" spans="1:22" x14ac:dyDescent="0.45">
      <c r="A76" s="1">
        <v>1.4</v>
      </c>
      <c r="B76">
        <v>1</v>
      </c>
      <c r="C76" s="1">
        <f t="shared" si="8"/>
        <v>0.10000000000000009</v>
      </c>
      <c r="D76">
        <f t="shared" si="13"/>
        <v>0</v>
      </c>
      <c r="F76" s="1">
        <v>1.4</v>
      </c>
      <c r="G76">
        <v>0</v>
      </c>
      <c r="H76" s="1">
        <f t="shared" si="9"/>
        <v>0.10000000000000009</v>
      </c>
      <c r="I76">
        <f t="shared" si="14"/>
        <v>0</v>
      </c>
      <c r="K76" s="1">
        <v>1.4</v>
      </c>
      <c r="L76">
        <f t="shared" si="10"/>
        <v>0.80218388855858169</v>
      </c>
      <c r="N76" s="1">
        <v>-2.6</v>
      </c>
      <c r="O76">
        <f t="shared" si="11"/>
        <v>-0.98902740220109908</v>
      </c>
      <c r="Q76" s="1">
        <v>-2.6</v>
      </c>
      <c r="R76">
        <f t="shared" si="15"/>
        <v>6.7600000000000007</v>
      </c>
      <c r="U76" s="4">
        <v>0.74</v>
      </c>
      <c r="V76">
        <f t="shared" si="12"/>
        <v>1.041234111859175</v>
      </c>
    </row>
    <row r="77" spans="1:22" x14ac:dyDescent="0.45">
      <c r="A77" s="1">
        <v>1.5</v>
      </c>
      <c r="B77">
        <v>1</v>
      </c>
      <c r="C77" s="1">
        <f t="shared" si="8"/>
        <v>0.10000000000000009</v>
      </c>
      <c r="D77">
        <f t="shared" si="13"/>
        <v>0</v>
      </c>
      <c r="F77" s="1">
        <v>1.5</v>
      </c>
      <c r="G77">
        <v>0</v>
      </c>
      <c r="H77" s="1">
        <f t="shared" si="9"/>
        <v>0.10000000000000009</v>
      </c>
      <c r="I77">
        <f t="shared" si="14"/>
        <v>0</v>
      </c>
      <c r="K77" s="1">
        <v>1.5</v>
      </c>
      <c r="L77">
        <f t="shared" si="10"/>
        <v>0.81757447619364365</v>
      </c>
      <c r="N77" s="1">
        <v>-2.5</v>
      </c>
      <c r="O77">
        <f t="shared" si="11"/>
        <v>-0.98661429815143042</v>
      </c>
      <c r="Q77" s="1">
        <v>-2.5</v>
      </c>
      <c r="R77">
        <f t="shared" si="15"/>
        <v>6.25</v>
      </c>
      <c r="U77" s="4">
        <v>0.75</v>
      </c>
      <c r="V77">
        <f t="shared" si="12"/>
        <v>0.94280904158206358</v>
      </c>
    </row>
    <row r="78" spans="1:22" x14ac:dyDescent="0.45">
      <c r="A78" s="1">
        <v>1.6</v>
      </c>
      <c r="B78">
        <v>1</v>
      </c>
      <c r="C78" s="1">
        <f t="shared" si="8"/>
        <v>9.9999999999999867E-2</v>
      </c>
      <c r="D78">
        <f t="shared" si="13"/>
        <v>0</v>
      </c>
      <c r="F78" s="1">
        <v>1.6</v>
      </c>
      <c r="G78">
        <v>0</v>
      </c>
      <c r="H78" s="1">
        <f t="shared" si="9"/>
        <v>9.9999999999999867E-2</v>
      </c>
      <c r="I78">
        <f t="shared" si="14"/>
        <v>0</v>
      </c>
      <c r="K78" s="1">
        <v>1.6</v>
      </c>
      <c r="L78">
        <f t="shared" si="10"/>
        <v>0.83201838513392445</v>
      </c>
      <c r="N78" s="1">
        <v>-2.4</v>
      </c>
      <c r="O78">
        <f t="shared" si="11"/>
        <v>-0.98367485769368024</v>
      </c>
      <c r="Q78" s="1">
        <v>-2.4</v>
      </c>
      <c r="R78">
        <f t="shared" si="15"/>
        <v>5.76</v>
      </c>
      <c r="U78" s="4">
        <v>0.76</v>
      </c>
      <c r="V78">
        <f t="shared" si="12"/>
        <v>0.83871577598511793</v>
      </c>
    </row>
    <row r="79" spans="1:22" x14ac:dyDescent="0.45">
      <c r="A79" s="1">
        <v>1.7</v>
      </c>
      <c r="B79">
        <v>1</v>
      </c>
      <c r="C79" s="1">
        <f t="shared" si="8"/>
        <v>0.10000000000000009</v>
      </c>
      <c r="D79">
        <f t="shared" si="13"/>
        <v>0</v>
      </c>
      <c r="F79" s="1">
        <v>1.7</v>
      </c>
      <c r="G79">
        <v>0</v>
      </c>
      <c r="H79" s="1">
        <f t="shared" si="9"/>
        <v>0.10000000000000009</v>
      </c>
      <c r="I79">
        <f t="shared" si="14"/>
        <v>0</v>
      </c>
      <c r="K79" s="1">
        <v>1.7</v>
      </c>
      <c r="L79">
        <f t="shared" si="10"/>
        <v>0.84553473491646525</v>
      </c>
      <c r="N79" s="1">
        <v>-2.2999999999999998</v>
      </c>
      <c r="O79">
        <f t="shared" si="11"/>
        <v>-0.98009639626619149</v>
      </c>
      <c r="Q79" s="1">
        <v>-2.2999999999999998</v>
      </c>
      <c r="R79">
        <f t="shared" si="15"/>
        <v>5.2899999999999991</v>
      </c>
      <c r="U79" s="4">
        <v>0.77</v>
      </c>
      <c r="V79">
        <f t="shared" si="12"/>
        <v>0.72997841279497533</v>
      </c>
    </row>
    <row r="80" spans="1:22" x14ac:dyDescent="0.45">
      <c r="A80" s="1">
        <v>1.8</v>
      </c>
      <c r="B80">
        <v>1</v>
      </c>
      <c r="C80" s="1">
        <f t="shared" si="8"/>
        <v>9.9999999999999867E-2</v>
      </c>
      <c r="D80">
        <f t="shared" si="13"/>
        <v>0</v>
      </c>
      <c r="F80" s="1">
        <v>1.8</v>
      </c>
      <c r="G80">
        <v>0</v>
      </c>
      <c r="H80" s="1">
        <f t="shared" si="9"/>
        <v>9.9999999999999867E-2</v>
      </c>
      <c r="I80">
        <f t="shared" si="14"/>
        <v>0</v>
      </c>
      <c r="K80" s="1">
        <v>1.8</v>
      </c>
      <c r="L80">
        <f t="shared" si="10"/>
        <v>0.85814893509951229</v>
      </c>
      <c r="N80" s="1">
        <v>-2.2000000000000002</v>
      </c>
      <c r="O80">
        <f t="shared" si="11"/>
        <v>-0.97574313003145152</v>
      </c>
      <c r="Q80" s="1">
        <v>-2.2000000000000002</v>
      </c>
      <c r="R80">
        <f t="shared" si="15"/>
        <v>4.8400000000000007</v>
      </c>
      <c r="U80" s="4">
        <v>0.78</v>
      </c>
      <c r="V80">
        <f t="shared" si="12"/>
        <v>0.61763291551501964</v>
      </c>
    </row>
    <row r="81" spans="1:22" x14ac:dyDescent="0.45">
      <c r="A81" s="1">
        <v>1.9</v>
      </c>
      <c r="B81">
        <v>1</v>
      </c>
      <c r="C81" s="1">
        <f t="shared" si="8"/>
        <v>0.10000000000000009</v>
      </c>
      <c r="D81">
        <f t="shared" si="13"/>
        <v>0</v>
      </c>
      <c r="F81" s="1">
        <v>1.9</v>
      </c>
      <c r="G81">
        <v>0</v>
      </c>
      <c r="H81" s="1">
        <f t="shared" si="9"/>
        <v>0.10000000000000009</v>
      </c>
      <c r="I81">
        <f t="shared" si="14"/>
        <v>0</v>
      </c>
      <c r="K81" s="1">
        <v>1.9</v>
      </c>
      <c r="L81">
        <f t="shared" si="10"/>
        <v>0.86989152563700212</v>
      </c>
      <c r="N81" s="1">
        <v>-2.1</v>
      </c>
      <c r="O81">
        <f t="shared" si="11"/>
        <v>-0.97045193661345386</v>
      </c>
      <c r="Q81" s="1">
        <v>-2.1</v>
      </c>
      <c r="R81">
        <f t="shared" si="15"/>
        <v>4.41</v>
      </c>
      <c r="U81" s="4">
        <v>0.79</v>
      </c>
      <c r="V81">
        <f t="shared" si="12"/>
        <v>0.50271884890478524</v>
      </c>
    </row>
    <row r="82" spans="1:22" x14ac:dyDescent="0.45">
      <c r="A82" s="1">
        <v>2</v>
      </c>
      <c r="B82">
        <v>1</v>
      </c>
      <c r="C82" s="1">
        <f t="shared" si="8"/>
        <v>0.10000000000000009</v>
      </c>
      <c r="D82">
        <f t="shared" si="13"/>
        <v>0</v>
      </c>
      <c r="F82" s="1">
        <v>2</v>
      </c>
      <c r="G82">
        <v>1</v>
      </c>
      <c r="H82" s="1">
        <f t="shared" si="9"/>
        <v>0.10000000000000009</v>
      </c>
      <c r="I82">
        <f t="shared" si="14"/>
        <v>1</v>
      </c>
      <c r="K82" s="1">
        <v>2</v>
      </c>
      <c r="L82">
        <f t="shared" si="10"/>
        <v>0.88079707797788231</v>
      </c>
      <c r="N82" s="1">
        <v>-2</v>
      </c>
      <c r="O82">
        <f t="shared" si="11"/>
        <v>-0.96402758007581679</v>
      </c>
      <c r="Q82" s="1">
        <v>-2</v>
      </c>
      <c r="R82">
        <f t="shared" si="15"/>
        <v>4</v>
      </c>
      <c r="U82" s="4">
        <v>0.8</v>
      </c>
      <c r="V82">
        <f t="shared" si="12"/>
        <v>0.38627124296868465</v>
      </c>
    </row>
    <row r="83" spans="1:22" x14ac:dyDescent="0.45">
      <c r="A83" s="1">
        <v>2.1</v>
      </c>
      <c r="B83">
        <v>1</v>
      </c>
      <c r="C83" s="1">
        <f t="shared" si="8"/>
        <v>0.10000000000000009</v>
      </c>
      <c r="D83">
        <f t="shared" si="13"/>
        <v>0</v>
      </c>
      <c r="F83" s="1">
        <v>2.1</v>
      </c>
      <c r="G83">
        <v>1</v>
      </c>
      <c r="H83" s="1">
        <f t="shared" si="9"/>
        <v>0.10000000000000009</v>
      </c>
      <c r="I83">
        <f t="shared" si="14"/>
        <v>0</v>
      </c>
      <c r="K83" s="1">
        <v>2.1</v>
      </c>
      <c r="L83">
        <f t="shared" si="10"/>
        <v>0.89090317880438707</v>
      </c>
      <c r="N83" s="1">
        <v>-1.9</v>
      </c>
      <c r="O83">
        <f t="shared" si="11"/>
        <v>-0.95623745812773897</v>
      </c>
      <c r="Q83" s="1">
        <v>-1.9</v>
      </c>
      <c r="R83">
        <f t="shared" si="15"/>
        <v>3.61</v>
      </c>
      <c r="U83" s="4">
        <v>0.81</v>
      </c>
      <c r="V83">
        <f t="shared" si="12"/>
        <v>0.26931264369943519</v>
      </c>
    </row>
    <row r="84" spans="1:22" x14ac:dyDescent="0.45">
      <c r="A84" s="1">
        <v>2.2000000000000002</v>
      </c>
      <c r="B84">
        <v>1</v>
      </c>
      <c r="C84" s="1">
        <f t="shared" si="8"/>
        <v>9.9999999999999645E-2</v>
      </c>
      <c r="D84">
        <f t="shared" si="13"/>
        <v>0</v>
      </c>
      <c r="F84" s="1">
        <v>2.2000000000000002</v>
      </c>
      <c r="G84">
        <v>1</v>
      </c>
      <c r="H84" s="1">
        <f t="shared" si="9"/>
        <v>9.9999999999999645E-2</v>
      </c>
      <c r="I84">
        <f t="shared" si="14"/>
        <v>0</v>
      </c>
      <c r="K84" s="1">
        <v>2.2000000000000002</v>
      </c>
      <c r="L84">
        <f t="shared" si="10"/>
        <v>0.9002495108803148</v>
      </c>
      <c r="N84" s="1">
        <v>-1.8</v>
      </c>
      <c r="O84">
        <f t="shared" si="11"/>
        <v>-0.9468060128462682</v>
      </c>
      <c r="Q84" s="1">
        <v>-1.8</v>
      </c>
      <c r="R84">
        <f t="shared" si="15"/>
        <v>3.24</v>
      </c>
      <c r="U84" s="4">
        <v>0.82</v>
      </c>
      <c r="V84">
        <f t="shared" si="12"/>
        <v>0.15284540678573749</v>
      </c>
    </row>
    <row r="85" spans="1:22" x14ac:dyDescent="0.45">
      <c r="A85" s="1">
        <v>2.2999999999999998</v>
      </c>
      <c r="B85">
        <v>1</v>
      </c>
      <c r="C85" s="1">
        <f t="shared" si="8"/>
        <v>0.10000000000000009</v>
      </c>
      <c r="D85">
        <f t="shared" si="13"/>
        <v>0</v>
      </c>
      <c r="F85" s="1">
        <v>2.2999999999999998</v>
      </c>
      <c r="G85">
        <v>1</v>
      </c>
      <c r="H85" s="1">
        <f t="shared" si="9"/>
        <v>0.10000000000000009</v>
      </c>
      <c r="I85">
        <f t="shared" si="14"/>
        <v>0</v>
      </c>
      <c r="K85" s="1">
        <v>2.2999999999999998</v>
      </c>
      <c r="L85">
        <f t="shared" si="10"/>
        <v>0.90887703898514383</v>
      </c>
      <c r="N85" s="1">
        <v>-1.7</v>
      </c>
      <c r="O85">
        <f t="shared" si="11"/>
        <v>-0.93540907060309886</v>
      </c>
      <c r="Q85" s="1">
        <v>-1.7</v>
      </c>
      <c r="R85">
        <f t="shared" si="15"/>
        <v>2.8899999999999997</v>
      </c>
      <c r="U85" s="4">
        <v>0.83</v>
      </c>
      <c r="V85">
        <f t="shared" si="12"/>
        <v>3.784428804593893E-2</v>
      </c>
    </row>
    <row r="86" spans="1:22" x14ac:dyDescent="0.45">
      <c r="A86" s="1">
        <v>2.4</v>
      </c>
      <c r="B86">
        <v>1</v>
      </c>
      <c r="C86" s="1">
        <f t="shared" si="8"/>
        <v>0.10000000000000009</v>
      </c>
      <c r="D86">
        <f t="shared" si="13"/>
        <v>0</v>
      </c>
      <c r="F86" s="1">
        <v>2.4</v>
      </c>
      <c r="G86">
        <v>1</v>
      </c>
      <c r="H86" s="1">
        <f t="shared" si="9"/>
        <v>0.10000000000000009</v>
      </c>
      <c r="I86">
        <f t="shared" si="14"/>
        <v>0</v>
      </c>
      <c r="K86" s="1">
        <v>2.4</v>
      </c>
      <c r="L86">
        <f t="shared" si="10"/>
        <v>0.91682730350607766</v>
      </c>
      <c r="N86" s="1">
        <v>-1.6</v>
      </c>
      <c r="O86">
        <f t="shared" si="11"/>
        <v>-0.92166855440647133</v>
      </c>
      <c r="Q86" s="1">
        <v>-1.6</v>
      </c>
      <c r="R86">
        <f t="shared" si="15"/>
        <v>2.5600000000000005</v>
      </c>
      <c r="U86" s="4">
        <v>0.84</v>
      </c>
      <c r="V86">
        <f t="shared" si="12"/>
        <v>-7.4750618487277029E-2</v>
      </c>
    </row>
    <row r="87" spans="1:22" x14ac:dyDescent="0.45">
      <c r="A87" s="1">
        <v>2.5</v>
      </c>
      <c r="B87">
        <v>1</v>
      </c>
      <c r="C87" s="1">
        <f t="shared" si="8"/>
        <v>0.10000000000000009</v>
      </c>
      <c r="D87">
        <f t="shared" si="13"/>
        <v>0</v>
      </c>
      <c r="F87" s="1">
        <v>2.5</v>
      </c>
      <c r="G87">
        <v>1</v>
      </c>
      <c r="H87" s="1">
        <f t="shared" si="9"/>
        <v>0.10000000000000009</v>
      </c>
      <c r="I87">
        <f t="shared" si="14"/>
        <v>0</v>
      </c>
      <c r="K87" s="1">
        <v>2.5</v>
      </c>
      <c r="L87">
        <f t="shared" si="10"/>
        <v>0.92414181997875655</v>
      </c>
      <c r="N87" s="1">
        <v>-1.5</v>
      </c>
      <c r="O87">
        <f t="shared" si="11"/>
        <v>-0.90514825364486651</v>
      </c>
      <c r="Q87" s="1">
        <v>-1.5</v>
      </c>
      <c r="R87">
        <f t="shared" si="15"/>
        <v>2.25</v>
      </c>
      <c r="U87" s="4">
        <v>0.85</v>
      </c>
      <c r="V87">
        <f t="shared" si="12"/>
        <v>-0.18404054710615256</v>
      </c>
    </row>
    <row r="88" spans="1:22" x14ac:dyDescent="0.45">
      <c r="A88" s="1">
        <v>2.6</v>
      </c>
      <c r="B88">
        <v>1</v>
      </c>
      <c r="C88" s="1">
        <f t="shared" si="8"/>
        <v>0.10000000000000009</v>
      </c>
      <c r="D88">
        <f t="shared" si="13"/>
        <v>0</v>
      </c>
      <c r="F88" s="1">
        <v>2.6</v>
      </c>
      <c r="G88">
        <v>1</v>
      </c>
      <c r="H88" s="1">
        <f t="shared" si="9"/>
        <v>0.10000000000000009</v>
      </c>
      <c r="I88">
        <f t="shared" si="14"/>
        <v>0</v>
      </c>
      <c r="K88" s="1">
        <v>2.6</v>
      </c>
      <c r="L88">
        <f t="shared" si="10"/>
        <v>0.93086157965665328</v>
      </c>
      <c r="N88" s="1">
        <v>-1.4</v>
      </c>
      <c r="O88">
        <f t="shared" si="11"/>
        <v>-0.88535164820226253</v>
      </c>
      <c r="Q88" s="1">
        <v>-1.4</v>
      </c>
      <c r="R88">
        <f t="shared" si="15"/>
        <v>1.9599999999999997</v>
      </c>
      <c r="U88" s="4">
        <v>0.86</v>
      </c>
      <c r="V88">
        <f t="shared" si="12"/>
        <v>-0.28917428740099399</v>
      </c>
    </row>
    <row r="89" spans="1:22" x14ac:dyDescent="0.45">
      <c r="A89" s="1">
        <v>2.7</v>
      </c>
      <c r="B89">
        <v>1</v>
      </c>
      <c r="C89" s="1">
        <f t="shared" si="8"/>
        <v>9.9999999999999645E-2</v>
      </c>
      <c r="D89">
        <f t="shared" si="13"/>
        <v>0</v>
      </c>
      <c r="F89" s="1">
        <v>2.7</v>
      </c>
      <c r="G89">
        <v>1</v>
      </c>
      <c r="H89" s="1">
        <f t="shared" si="9"/>
        <v>9.9999999999999645E-2</v>
      </c>
      <c r="I89">
        <f t="shared" si="14"/>
        <v>0</v>
      </c>
      <c r="K89" s="1">
        <v>2.7</v>
      </c>
      <c r="L89">
        <f t="shared" si="10"/>
        <v>0.9370266439430035</v>
      </c>
      <c r="N89" s="1">
        <v>-1.3</v>
      </c>
      <c r="O89">
        <f t="shared" si="11"/>
        <v>-0.86172315931330645</v>
      </c>
      <c r="Q89" s="1">
        <v>-1.3</v>
      </c>
      <c r="R89">
        <f t="shared" si="15"/>
        <v>1.6900000000000002</v>
      </c>
      <c r="U89" s="4">
        <v>0.87</v>
      </c>
      <c r="V89">
        <f t="shared" si="12"/>
        <v>-0.38935393131642637</v>
      </c>
    </row>
    <row r="90" spans="1:22" x14ac:dyDescent="0.45">
      <c r="A90" s="1">
        <v>2.8</v>
      </c>
      <c r="B90">
        <v>1</v>
      </c>
      <c r="C90" s="1">
        <f t="shared" si="8"/>
        <v>0.10000000000000009</v>
      </c>
      <c r="D90">
        <f t="shared" si="13"/>
        <v>0</v>
      </c>
      <c r="F90" s="1">
        <v>2.8</v>
      </c>
      <c r="G90">
        <v>1</v>
      </c>
      <c r="H90" s="1">
        <f t="shared" si="9"/>
        <v>0.10000000000000009</v>
      </c>
      <c r="I90">
        <f t="shared" si="14"/>
        <v>0</v>
      </c>
      <c r="K90" s="1">
        <v>2.8</v>
      </c>
      <c r="L90">
        <f t="shared" si="10"/>
        <v>0.94267582410113127</v>
      </c>
      <c r="N90" s="1">
        <v>-1.2</v>
      </c>
      <c r="O90">
        <f t="shared" si="11"/>
        <v>-0.83365460701215532</v>
      </c>
      <c r="Q90" s="1">
        <v>-1.2</v>
      </c>
      <c r="R90">
        <f t="shared" si="15"/>
        <v>1.44</v>
      </c>
      <c r="U90" s="4">
        <v>0.88</v>
      </c>
      <c r="V90">
        <f t="shared" si="12"/>
        <v>-0.48384010405121786</v>
      </c>
    </row>
    <row r="91" spans="1:22" x14ac:dyDescent="0.45">
      <c r="A91" s="1">
        <v>2.9</v>
      </c>
      <c r="B91">
        <v>1</v>
      </c>
      <c r="C91" s="1">
        <f t="shared" si="8"/>
        <v>0.10000000000000009</v>
      </c>
      <c r="D91">
        <f t="shared" si="13"/>
        <v>0</v>
      </c>
      <c r="F91" s="1">
        <v>2.9</v>
      </c>
      <c r="G91">
        <v>1</v>
      </c>
      <c r="H91" s="1">
        <f t="shared" si="9"/>
        <v>0.10000000000000009</v>
      </c>
      <c r="I91">
        <f t="shared" si="14"/>
        <v>0</v>
      </c>
      <c r="K91" s="1">
        <v>2.9</v>
      </c>
      <c r="L91">
        <f t="shared" si="10"/>
        <v>0.94784643692158232</v>
      </c>
      <c r="N91" s="1">
        <v>-1.1000000000000001</v>
      </c>
      <c r="O91">
        <f t="shared" si="11"/>
        <v>-0.8004990217606297</v>
      </c>
      <c r="Q91" s="1">
        <v>-1.1000000000000001</v>
      </c>
      <c r="R91">
        <f t="shared" si="15"/>
        <v>1.2100000000000002</v>
      </c>
      <c r="U91" s="4">
        <v>0.89</v>
      </c>
      <c r="V91">
        <f t="shared" si="12"/>
        <v>-0.57195664691052972</v>
      </c>
    </row>
    <row r="92" spans="1:22" x14ac:dyDescent="0.45">
      <c r="A92" s="1">
        <v>3</v>
      </c>
      <c r="B92">
        <v>1</v>
      </c>
      <c r="C92" s="1">
        <f t="shared" si="8"/>
        <v>0.10000000000000009</v>
      </c>
      <c r="D92">
        <f t="shared" si="13"/>
        <v>0</v>
      </c>
      <c r="F92" s="1">
        <v>3</v>
      </c>
      <c r="G92">
        <v>1</v>
      </c>
      <c r="H92" s="1">
        <f t="shared" si="9"/>
        <v>0.10000000000000009</v>
      </c>
      <c r="I92">
        <f t="shared" si="14"/>
        <v>0</v>
      </c>
      <c r="K92" s="1">
        <v>3</v>
      </c>
      <c r="L92">
        <f t="shared" si="10"/>
        <v>0.95257412682243336</v>
      </c>
      <c r="N92" s="1">
        <v>-1</v>
      </c>
      <c r="O92">
        <f t="shared" si="11"/>
        <v>-0.76159415595576485</v>
      </c>
      <c r="Q92" s="1">
        <v>-1</v>
      </c>
      <c r="R92">
        <f t="shared" si="15"/>
        <v>1</v>
      </c>
      <c r="U92" s="4">
        <v>0.9</v>
      </c>
      <c r="V92">
        <f t="shared" si="12"/>
        <v>-0.65309472476941433</v>
      </c>
    </row>
    <row r="93" spans="1:22" x14ac:dyDescent="0.45">
      <c r="A93" s="1">
        <v>3.1</v>
      </c>
      <c r="B93">
        <v>1</v>
      </c>
      <c r="C93" s="1">
        <f t="shared" si="8"/>
        <v>0.10000000000000009</v>
      </c>
      <c r="D93">
        <f t="shared" si="13"/>
        <v>0</v>
      </c>
      <c r="F93" s="1">
        <v>3.1</v>
      </c>
      <c r="G93">
        <v>1</v>
      </c>
      <c r="H93" s="1">
        <f t="shared" si="9"/>
        <v>0.10000000000000009</v>
      </c>
      <c r="I93">
        <f t="shared" si="14"/>
        <v>0</v>
      </c>
      <c r="K93" s="1">
        <v>3.1</v>
      </c>
      <c r="L93">
        <f t="shared" si="10"/>
        <v>0.95689274505891386</v>
      </c>
      <c r="N93" s="1">
        <v>-0.9</v>
      </c>
      <c r="O93">
        <f t="shared" si="11"/>
        <v>-0.71629787019902447</v>
      </c>
      <c r="Q93" s="1">
        <v>-0.9</v>
      </c>
      <c r="R93">
        <f t="shared" si="15"/>
        <v>0.81</v>
      </c>
      <c r="U93" s="4">
        <v>0.91</v>
      </c>
      <c r="V93">
        <f t="shared" si="12"/>
        <v>-0.72671633552049586</v>
      </c>
    </row>
    <row r="94" spans="1:22" x14ac:dyDescent="0.45">
      <c r="A94" s="1">
        <v>3.2</v>
      </c>
      <c r="B94">
        <v>1</v>
      </c>
      <c r="C94" s="1">
        <f t="shared" si="8"/>
        <v>9.9999999999999645E-2</v>
      </c>
      <c r="D94">
        <f t="shared" si="13"/>
        <v>0</v>
      </c>
      <c r="F94" s="1">
        <v>3.2</v>
      </c>
      <c r="G94">
        <v>1</v>
      </c>
      <c r="H94" s="1">
        <f t="shared" si="9"/>
        <v>9.9999999999999645E-2</v>
      </c>
      <c r="I94">
        <f t="shared" si="14"/>
        <v>0</v>
      </c>
      <c r="K94" s="1">
        <v>3.2</v>
      </c>
      <c r="L94">
        <f t="shared" si="10"/>
        <v>0.96083427720323566</v>
      </c>
      <c r="N94" s="1">
        <v>-0.8</v>
      </c>
      <c r="O94">
        <f t="shared" si="11"/>
        <v>-0.66403677026784902</v>
      </c>
      <c r="Q94" s="1">
        <v>-0.8</v>
      </c>
      <c r="R94">
        <f t="shared" si="15"/>
        <v>0.64000000000000012</v>
      </c>
      <c r="U94" s="4">
        <v>0.92</v>
      </c>
      <c r="V94">
        <f t="shared" si="12"/>
        <v>-0.79235720371892582</v>
      </c>
    </row>
    <row r="95" spans="1:22" x14ac:dyDescent="0.45">
      <c r="A95" s="1">
        <v>3.3</v>
      </c>
      <c r="B95">
        <v>1</v>
      </c>
      <c r="C95" s="1">
        <f t="shared" si="8"/>
        <v>0.10000000000000009</v>
      </c>
      <c r="D95">
        <f t="shared" si="13"/>
        <v>0</v>
      </c>
      <c r="F95" s="1">
        <v>3.3</v>
      </c>
      <c r="G95">
        <v>1</v>
      </c>
      <c r="H95" s="1">
        <f t="shared" si="9"/>
        <v>0.10000000000000009</v>
      </c>
      <c r="I95">
        <f t="shared" si="14"/>
        <v>0</v>
      </c>
      <c r="K95" s="1">
        <v>3.3</v>
      </c>
      <c r="L95">
        <f t="shared" si="10"/>
        <v>0.96442881072736386</v>
      </c>
      <c r="N95" s="1">
        <v>-0.7</v>
      </c>
      <c r="O95">
        <f t="shared" si="11"/>
        <v>-0.6043677771171635</v>
      </c>
      <c r="Q95" s="1">
        <v>-0.7</v>
      </c>
      <c r="R95">
        <f t="shared" si="15"/>
        <v>0.48999999999999994</v>
      </c>
      <c r="U95" s="4">
        <v>0.93</v>
      </c>
      <c r="V95">
        <f t="shared" si="12"/>
        <v>-0.84962904556525831</v>
      </c>
    </row>
    <row r="96" spans="1:22" x14ac:dyDescent="0.45">
      <c r="A96" s="1">
        <v>3.4</v>
      </c>
      <c r="B96">
        <v>1</v>
      </c>
      <c r="C96" s="1">
        <f t="shared" si="8"/>
        <v>0.10000000000000009</v>
      </c>
      <c r="D96">
        <f t="shared" si="13"/>
        <v>0</v>
      </c>
      <c r="F96" s="1">
        <v>3.4</v>
      </c>
      <c r="G96">
        <v>1</v>
      </c>
      <c r="H96" s="1">
        <f t="shared" si="9"/>
        <v>0.10000000000000009</v>
      </c>
      <c r="I96">
        <f t="shared" si="14"/>
        <v>0</v>
      </c>
      <c r="K96" s="1">
        <v>3.4</v>
      </c>
      <c r="L96">
        <f t="shared" si="10"/>
        <v>0.96770453530154943</v>
      </c>
      <c r="N96" s="1">
        <v>-0.6</v>
      </c>
      <c r="O96">
        <f t="shared" si="11"/>
        <v>-0.53704956699803519</v>
      </c>
      <c r="Q96" s="1">
        <v>-0.6</v>
      </c>
      <c r="R96">
        <f t="shared" si="15"/>
        <v>0.36</v>
      </c>
      <c r="U96" s="4">
        <v>0.94</v>
      </c>
      <c r="V96">
        <f t="shared" si="12"/>
        <v>-0.89822119734256889</v>
      </c>
    </row>
    <row r="97" spans="1:22" x14ac:dyDescent="0.45">
      <c r="A97" s="1">
        <v>3.5</v>
      </c>
      <c r="B97">
        <v>1</v>
      </c>
      <c r="C97" s="1">
        <f t="shared" si="8"/>
        <v>0.10000000000000009</v>
      </c>
      <c r="D97">
        <f t="shared" si="13"/>
        <v>0</v>
      </c>
      <c r="F97" s="1">
        <v>3.5</v>
      </c>
      <c r="G97">
        <v>1</v>
      </c>
      <c r="H97" s="1">
        <f t="shared" si="9"/>
        <v>0.10000000000000009</v>
      </c>
      <c r="I97">
        <f t="shared" si="14"/>
        <v>0</v>
      </c>
      <c r="K97" s="1">
        <v>3.5</v>
      </c>
      <c r="L97">
        <f t="shared" si="10"/>
        <v>0.97068776924864364</v>
      </c>
      <c r="N97" s="1">
        <v>-0.5</v>
      </c>
      <c r="O97">
        <f t="shared" si="11"/>
        <v>-0.46211715726000974</v>
      </c>
      <c r="Q97" s="1">
        <v>-0.5</v>
      </c>
      <c r="R97">
        <f t="shared" si="15"/>
        <v>0.25</v>
      </c>
      <c r="U97" s="4">
        <v>0.95</v>
      </c>
      <c r="V97">
        <f t="shared" si="12"/>
        <v>-0.93790160440880777</v>
      </c>
    </row>
    <row r="98" spans="1:22" x14ac:dyDescent="0.45">
      <c r="A98" s="1">
        <v>3.6</v>
      </c>
      <c r="B98">
        <v>1</v>
      </c>
      <c r="C98" s="1">
        <f t="shared" si="8"/>
        <v>0.10000000000000009</v>
      </c>
      <c r="D98">
        <f t="shared" si="13"/>
        <v>0</v>
      </c>
      <c r="F98" s="1">
        <v>3.6</v>
      </c>
      <c r="G98">
        <v>1</v>
      </c>
      <c r="H98" s="1">
        <f t="shared" si="9"/>
        <v>0.10000000000000009</v>
      </c>
      <c r="I98">
        <f t="shared" si="14"/>
        <v>0</v>
      </c>
      <c r="K98" s="1">
        <v>3.6</v>
      </c>
      <c r="L98">
        <f t="shared" si="10"/>
        <v>0.97340300642313404</v>
      </c>
      <c r="N98" s="1">
        <v>-0.4</v>
      </c>
      <c r="O98">
        <f t="shared" si="11"/>
        <v>-0.3799489622552249</v>
      </c>
      <c r="Q98" s="1">
        <v>-0.4</v>
      </c>
      <c r="R98">
        <f t="shared" si="15"/>
        <v>0.16000000000000003</v>
      </c>
      <c r="U98" s="4">
        <v>0.96</v>
      </c>
      <c r="V98">
        <f t="shared" si="12"/>
        <v>-0.96851717280026195</v>
      </c>
    </row>
    <row r="99" spans="1:22" x14ac:dyDescent="0.45">
      <c r="A99" s="1">
        <v>3.7</v>
      </c>
      <c r="B99">
        <v>1</v>
      </c>
      <c r="C99" s="1">
        <f t="shared" si="8"/>
        <v>9.9999999999999645E-2</v>
      </c>
      <c r="D99">
        <f t="shared" si="13"/>
        <v>0</v>
      </c>
      <c r="F99" s="1">
        <v>3.7</v>
      </c>
      <c r="G99">
        <v>1</v>
      </c>
      <c r="H99" s="1">
        <f t="shared" si="9"/>
        <v>9.9999999999999645E-2</v>
      </c>
      <c r="I99">
        <f t="shared" si="14"/>
        <v>0</v>
      </c>
      <c r="K99" s="1">
        <v>3.7</v>
      </c>
      <c r="L99">
        <f t="shared" si="10"/>
        <v>0.9758729785823308</v>
      </c>
      <c r="N99" s="1">
        <v>-0.3</v>
      </c>
      <c r="O99">
        <f t="shared" si="11"/>
        <v>-0.2913126124515909</v>
      </c>
      <c r="Q99" s="1">
        <v>-0.3</v>
      </c>
      <c r="R99">
        <f t="shared" si="15"/>
        <v>0.09</v>
      </c>
      <c r="U99" s="4">
        <v>0.97</v>
      </c>
      <c r="V99">
        <f t="shared" si="12"/>
        <v>-0.98999349038860096</v>
      </c>
    </row>
    <row r="100" spans="1:22" x14ac:dyDescent="0.45">
      <c r="A100" s="1">
        <v>3.8</v>
      </c>
      <c r="B100">
        <v>1</v>
      </c>
      <c r="C100" s="1">
        <f t="shared" si="8"/>
        <v>0.10000000000000009</v>
      </c>
      <c r="D100">
        <f t="shared" si="13"/>
        <v>0</v>
      </c>
      <c r="F100" s="1">
        <v>3.8</v>
      </c>
      <c r="G100">
        <v>1</v>
      </c>
      <c r="H100" s="1">
        <f t="shared" si="9"/>
        <v>0.10000000000000009</v>
      </c>
      <c r="I100">
        <f t="shared" si="14"/>
        <v>0</v>
      </c>
      <c r="K100" s="1">
        <v>3.8</v>
      </c>
      <c r="L100">
        <f t="shared" si="10"/>
        <v>0.97811872906386943</v>
      </c>
      <c r="N100" s="1">
        <v>-0.2</v>
      </c>
      <c r="O100">
        <f t="shared" si="11"/>
        <v>-0.19737532022490398</v>
      </c>
      <c r="Q100" s="1">
        <v>-0.2</v>
      </c>
      <c r="R100">
        <f t="shared" si="15"/>
        <v>4.0000000000000008E-2</v>
      </c>
      <c r="U100" s="4">
        <v>0.98</v>
      </c>
      <c r="V100">
        <f t="shared" si="12"/>
        <v>-1.0023339293149882</v>
      </c>
    </row>
    <row r="101" spans="1:22" x14ac:dyDescent="0.45">
      <c r="A101" s="1">
        <v>3.9</v>
      </c>
      <c r="B101">
        <v>1</v>
      </c>
      <c r="C101" s="1">
        <f t="shared" si="8"/>
        <v>0.10000000000000009</v>
      </c>
      <c r="D101">
        <f t="shared" si="13"/>
        <v>0</v>
      </c>
      <c r="F101" s="1">
        <v>3.9</v>
      </c>
      <c r="G101">
        <v>1</v>
      </c>
      <c r="H101" s="1">
        <f t="shared" si="9"/>
        <v>0.10000000000000009</v>
      </c>
      <c r="I101">
        <f t="shared" si="14"/>
        <v>0</v>
      </c>
      <c r="K101" s="1">
        <v>3.9</v>
      </c>
      <c r="L101">
        <f t="shared" si="10"/>
        <v>0.98015969426592253</v>
      </c>
      <c r="N101" s="1">
        <v>-0.1</v>
      </c>
      <c r="O101">
        <f t="shared" si="11"/>
        <v>-9.9667994624955847E-2</v>
      </c>
      <c r="Q101" s="1">
        <v>-0.1</v>
      </c>
      <c r="R101">
        <f t="shared" si="15"/>
        <v>1.0000000000000002E-2</v>
      </c>
      <c r="U101" s="4">
        <v>0.99</v>
      </c>
      <c r="V101">
        <f t="shared" si="12"/>
        <v>-1.0056181460637172</v>
      </c>
    </row>
    <row r="102" spans="1:22" x14ac:dyDescent="0.45">
      <c r="A102" s="1">
        <v>4</v>
      </c>
      <c r="B102">
        <v>1</v>
      </c>
      <c r="C102" s="1">
        <f t="shared" si="8"/>
        <v>9.9999999999999645E-2</v>
      </c>
      <c r="D102">
        <f t="shared" si="13"/>
        <v>0</v>
      </c>
      <c r="F102" s="1">
        <v>4</v>
      </c>
      <c r="G102">
        <v>1</v>
      </c>
      <c r="H102" s="1">
        <f t="shared" si="9"/>
        <v>9.9999999999999645E-2</v>
      </c>
      <c r="I102">
        <f t="shared" si="14"/>
        <v>0</v>
      </c>
      <c r="K102" s="1">
        <v>4</v>
      </c>
      <c r="L102">
        <f t="shared" si="10"/>
        <v>0.98201379003790845</v>
      </c>
      <c r="N102" s="1">
        <v>0</v>
      </c>
      <c r="O102">
        <f t="shared" si="11"/>
        <v>0</v>
      </c>
      <c r="Q102" s="1">
        <v>0</v>
      </c>
      <c r="R102">
        <f t="shared" si="15"/>
        <v>0</v>
      </c>
      <c r="U102" s="4">
        <v>1</v>
      </c>
      <c r="V102">
        <f t="shared" si="12"/>
        <v>-1</v>
      </c>
    </row>
    <row r="103" spans="1:22" x14ac:dyDescent="0.45">
      <c r="A103" s="1">
        <v>4.0999999999999996</v>
      </c>
      <c r="B103">
        <v>1</v>
      </c>
      <c r="C103" s="1">
        <f t="shared" si="8"/>
        <v>0.10000000000000053</v>
      </c>
      <c r="D103">
        <f t="shared" si="13"/>
        <v>0</v>
      </c>
      <c r="F103" s="1">
        <v>4.0999999999999996</v>
      </c>
      <c r="G103">
        <v>1</v>
      </c>
      <c r="H103" s="1">
        <f t="shared" si="9"/>
        <v>0.10000000000000053</v>
      </c>
      <c r="I103">
        <f t="shared" si="14"/>
        <v>0</v>
      </c>
      <c r="K103" s="1">
        <v>4.0999999999999996</v>
      </c>
      <c r="L103">
        <f t="shared" si="10"/>
        <v>0.9836975006285591</v>
      </c>
      <c r="N103" s="1">
        <v>0.1</v>
      </c>
      <c r="O103">
        <f t="shared" si="11"/>
        <v>9.9667994624955833E-2</v>
      </c>
      <c r="Q103" s="1">
        <v>0.1</v>
      </c>
      <c r="R103">
        <f t="shared" si="15"/>
        <v>1.0000000000000002E-2</v>
      </c>
      <c r="U103" s="4">
        <v>1.01</v>
      </c>
      <c r="V103">
        <f t="shared" si="12"/>
        <v>-0.98570491544859418</v>
      </c>
    </row>
    <row r="104" spans="1:22" x14ac:dyDescent="0.45">
      <c r="A104" s="1">
        <v>4.2</v>
      </c>
      <c r="B104">
        <v>1</v>
      </c>
      <c r="C104" s="1">
        <f t="shared" si="8"/>
        <v>9.9999999999999645E-2</v>
      </c>
      <c r="D104">
        <f t="shared" si="13"/>
        <v>0</v>
      </c>
      <c r="F104" s="1">
        <v>4.2</v>
      </c>
      <c r="G104">
        <v>1</v>
      </c>
      <c r="H104" s="1">
        <f t="shared" si="9"/>
        <v>9.9999999999999645E-2</v>
      </c>
      <c r="I104">
        <f t="shared" si="14"/>
        <v>0</v>
      </c>
      <c r="K104" s="1">
        <v>4.2</v>
      </c>
      <c r="L104">
        <f t="shared" si="10"/>
        <v>0.98522596830672693</v>
      </c>
      <c r="N104" s="1">
        <v>0.2</v>
      </c>
      <c r="O104">
        <f t="shared" si="11"/>
        <v>0.19737532022490401</v>
      </c>
      <c r="Q104" s="1">
        <v>0.2</v>
      </c>
      <c r="R104">
        <f t="shared" si="15"/>
        <v>4.0000000000000008E-2</v>
      </c>
      <c r="U104" s="4">
        <v>1.02</v>
      </c>
      <c r="V104">
        <f t="shared" si="12"/>
        <v>-0.96302671640067505</v>
      </c>
    </row>
    <row r="105" spans="1:22" x14ac:dyDescent="0.45">
      <c r="A105" s="1">
        <v>4.3</v>
      </c>
      <c r="B105">
        <v>1</v>
      </c>
      <c r="C105" s="1">
        <f t="shared" si="8"/>
        <v>0.10000000000000053</v>
      </c>
      <c r="D105">
        <f t="shared" si="13"/>
        <v>0</v>
      </c>
      <c r="F105" s="1">
        <v>4.3</v>
      </c>
      <c r="G105">
        <v>1</v>
      </c>
      <c r="H105" s="1">
        <f t="shared" si="9"/>
        <v>0.10000000000000053</v>
      </c>
      <c r="I105">
        <f t="shared" si="14"/>
        <v>0</v>
      </c>
      <c r="K105" s="1">
        <v>4.3</v>
      </c>
      <c r="L105">
        <f t="shared" si="10"/>
        <v>0.98661308217233512</v>
      </c>
      <c r="N105" s="1">
        <v>0.3</v>
      </c>
      <c r="O105">
        <f t="shared" si="11"/>
        <v>0.29131261245159085</v>
      </c>
      <c r="Q105" s="1">
        <v>0.3</v>
      </c>
      <c r="R105">
        <f t="shared" si="15"/>
        <v>0.09</v>
      </c>
      <c r="U105" s="4">
        <v>1.03</v>
      </c>
      <c r="V105">
        <f t="shared" si="12"/>
        <v>-0.93232396667664386</v>
      </c>
    </row>
    <row r="106" spans="1:22" x14ac:dyDescent="0.45">
      <c r="A106" s="1">
        <v>4.4000000000000004</v>
      </c>
      <c r="B106">
        <v>1</v>
      </c>
      <c r="C106" s="1">
        <f t="shared" si="8"/>
        <v>9.9999999999999645E-2</v>
      </c>
      <c r="D106">
        <f t="shared" si="13"/>
        <v>0</v>
      </c>
      <c r="F106" s="1">
        <v>4.4000000000000004</v>
      </c>
      <c r="G106">
        <v>1</v>
      </c>
      <c r="H106" s="1">
        <f t="shared" si="9"/>
        <v>9.9999999999999645E-2</v>
      </c>
      <c r="I106">
        <f t="shared" si="14"/>
        <v>0</v>
      </c>
      <c r="K106" s="1">
        <v>4.4000000000000004</v>
      </c>
      <c r="L106">
        <f t="shared" si="10"/>
        <v>0.98787156501572571</v>
      </c>
      <c r="N106" s="1">
        <v>0.4</v>
      </c>
      <c r="O106">
        <f t="shared" si="11"/>
        <v>0.37994896225522495</v>
      </c>
      <c r="Q106" s="1">
        <v>0.4</v>
      </c>
      <c r="R106">
        <f t="shared" si="15"/>
        <v>0.16000000000000003</v>
      </c>
      <c r="U106" s="4">
        <v>1.04</v>
      </c>
      <c r="V106">
        <f t="shared" si="12"/>
        <v>-0.89401585181562659</v>
      </c>
    </row>
    <row r="107" spans="1:22" x14ac:dyDescent="0.45">
      <c r="A107" s="1">
        <v>4.5</v>
      </c>
      <c r="B107">
        <v>1</v>
      </c>
      <c r="C107" s="1">
        <f t="shared" si="8"/>
        <v>9.9999999999999645E-2</v>
      </c>
      <c r="D107">
        <f t="shared" si="13"/>
        <v>0</v>
      </c>
      <c r="F107" s="1">
        <v>4.5</v>
      </c>
      <c r="G107">
        <v>1</v>
      </c>
      <c r="H107" s="1">
        <f t="shared" si="9"/>
        <v>9.9999999999999645E-2</v>
      </c>
      <c r="I107">
        <f t="shared" si="14"/>
        <v>0</v>
      </c>
      <c r="K107" s="1">
        <v>4.5</v>
      </c>
      <c r="L107">
        <f t="shared" si="10"/>
        <v>0.98901305736940681</v>
      </c>
      <c r="N107" s="1">
        <v>0.5</v>
      </c>
      <c r="O107">
        <f t="shared" si="11"/>
        <v>0.46211715726000974</v>
      </c>
      <c r="Q107" s="1">
        <v>0.5</v>
      </c>
      <c r="R107">
        <f t="shared" si="15"/>
        <v>0.25</v>
      </c>
      <c r="U107" s="4">
        <v>1.05</v>
      </c>
      <c r="V107">
        <f t="shared" si="12"/>
        <v>-0.84857764208415964</v>
      </c>
    </row>
    <row r="108" spans="1:22" x14ac:dyDescent="0.45">
      <c r="A108" s="1">
        <v>4.5999999999999996</v>
      </c>
      <c r="B108">
        <v>1</v>
      </c>
      <c r="C108" s="1">
        <f t="shared" si="8"/>
        <v>0.10000000000000053</v>
      </c>
      <c r="D108">
        <f t="shared" si="13"/>
        <v>0</v>
      </c>
      <c r="F108" s="1">
        <v>4.5999999999999996</v>
      </c>
      <c r="G108">
        <v>1</v>
      </c>
      <c r="H108" s="1">
        <f t="shared" si="9"/>
        <v>0.10000000000000053</v>
      </c>
      <c r="I108">
        <f t="shared" si="14"/>
        <v>0</v>
      </c>
      <c r="K108" s="1">
        <v>4.5999999999999996</v>
      </c>
      <c r="L108">
        <f t="shared" si="10"/>
        <v>0.99004819813309575</v>
      </c>
      <c r="N108" s="1">
        <v>0.6</v>
      </c>
      <c r="O108">
        <f t="shared" si="11"/>
        <v>0.5370495669980353</v>
      </c>
      <c r="Q108" s="1">
        <v>0.6</v>
      </c>
      <c r="R108">
        <f t="shared" si="15"/>
        <v>0.36</v>
      </c>
      <c r="U108" s="4">
        <v>1.06</v>
      </c>
      <c r="V108">
        <f t="shared" si="12"/>
        <v>-0.79653577877548587</v>
      </c>
    </row>
    <row r="109" spans="1:22" x14ac:dyDescent="0.45">
      <c r="A109" s="1">
        <v>4.7</v>
      </c>
      <c r="B109">
        <v>1</v>
      </c>
      <c r="C109" s="1">
        <f t="shared" si="8"/>
        <v>9.9999999999999645E-2</v>
      </c>
      <c r="D109">
        <f t="shared" si="13"/>
        <v>0</v>
      </c>
      <c r="F109" s="1">
        <v>4.7</v>
      </c>
      <c r="G109">
        <v>1</v>
      </c>
      <c r="H109" s="1">
        <f t="shared" si="9"/>
        <v>9.9999999999999645E-2</v>
      </c>
      <c r="I109">
        <f t="shared" si="14"/>
        <v>0</v>
      </c>
      <c r="K109" s="1">
        <v>4.7</v>
      </c>
      <c r="L109">
        <f t="shared" si="10"/>
        <v>0.99098670134715205</v>
      </c>
      <c r="N109" s="1">
        <v>0.7</v>
      </c>
      <c r="O109">
        <f t="shared" si="11"/>
        <v>0.6043677771171635</v>
      </c>
      <c r="Q109" s="1">
        <v>0.7</v>
      </c>
      <c r="R109">
        <f t="shared" si="15"/>
        <v>0.48999999999999994</v>
      </c>
      <c r="U109" s="4">
        <v>1.07</v>
      </c>
      <c r="V109">
        <f t="shared" si="12"/>
        <v>-0.73846262838849597</v>
      </c>
    </row>
    <row r="110" spans="1:22" x14ac:dyDescent="0.45">
      <c r="A110" s="1">
        <v>4.8</v>
      </c>
      <c r="B110">
        <v>1</v>
      </c>
      <c r="C110" s="1">
        <f t="shared" si="8"/>
        <v>0.10000000000000053</v>
      </c>
      <c r="D110">
        <f t="shared" si="13"/>
        <v>0</v>
      </c>
      <c r="F110" s="1">
        <v>4.8</v>
      </c>
      <c r="G110">
        <v>1</v>
      </c>
      <c r="H110" s="1">
        <f t="shared" si="9"/>
        <v>0.10000000000000053</v>
      </c>
      <c r="I110">
        <f t="shared" si="14"/>
        <v>0</v>
      </c>
      <c r="K110" s="1">
        <v>4.8</v>
      </c>
      <c r="L110">
        <f t="shared" si="10"/>
        <v>0.99183742884684012</v>
      </c>
      <c r="N110" s="1">
        <v>0.8</v>
      </c>
      <c r="O110">
        <f t="shared" si="11"/>
        <v>0.66403677026784902</v>
      </c>
      <c r="Q110" s="1">
        <v>0.8</v>
      </c>
      <c r="R110">
        <f t="shared" si="15"/>
        <v>0.64000000000000012</v>
      </c>
      <c r="U110" s="4">
        <v>1.08</v>
      </c>
      <c r="V110">
        <f t="shared" si="12"/>
        <v>-0.67497095131612139</v>
      </c>
    </row>
    <row r="111" spans="1:22" x14ac:dyDescent="0.45">
      <c r="A111" s="1">
        <v>4.9000000000000004</v>
      </c>
      <c r="B111">
        <v>1</v>
      </c>
      <c r="C111" s="1">
        <f t="shared" si="8"/>
        <v>9.9999999999999645E-2</v>
      </c>
      <c r="D111">
        <f t="shared" si="13"/>
        <v>0</v>
      </c>
      <c r="F111" s="1">
        <v>4.9000000000000004</v>
      </c>
      <c r="G111">
        <v>1</v>
      </c>
      <c r="H111" s="1">
        <f t="shared" si="9"/>
        <v>9.9999999999999645E-2</v>
      </c>
      <c r="I111">
        <f t="shared" si="14"/>
        <v>0</v>
      </c>
      <c r="K111" s="1">
        <v>4.9000000000000004</v>
      </c>
      <c r="L111">
        <f t="shared" si="10"/>
        <v>0.99260845865571812</v>
      </c>
      <c r="N111" s="1">
        <v>0.9</v>
      </c>
      <c r="O111">
        <f t="shared" si="11"/>
        <v>0.71629787019902447</v>
      </c>
      <c r="Q111" s="1">
        <v>0.9</v>
      </c>
      <c r="R111">
        <f t="shared" si="15"/>
        <v>0.81</v>
      </c>
      <c r="U111" s="4">
        <v>1.0900000000000001</v>
      </c>
      <c r="V111">
        <f t="shared" si="12"/>
        <v>-0.60670813332445117</v>
      </c>
    </row>
    <row r="112" spans="1:22" x14ac:dyDescent="0.45">
      <c r="A112" s="1">
        <v>5</v>
      </c>
      <c r="B112">
        <v>1</v>
      </c>
      <c r="C112" s="1">
        <f t="shared" si="8"/>
        <v>9.9999999999999645E-2</v>
      </c>
      <c r="D112">
        <f t="shared" si="13"/>
        <v>0</v>
      </c>
      <c r="F112" s="1">
        <v>5</v>
      </c>
      <c r="G112">
        <v>1</v>
      </c>
      <c r="H112" s="1">
        <f t="shared" si="9"/>
        <v>9.9999999999999645E-2</v>
      </c>
      <c r="I112">
        <f t="shared" si="14"/>
        <v>0</v>
      </c>
      <c r="K112" s="1">
        <v>5</v>
      </c>
      <c r="L112">
        <f t="shared" si="10"/>
        <v>0.99330714907571527</v>
      </c>
      <c r="N112" s="1">
        <v>1</v>
      </c>
      <c r="O112">
        <f t="shared" si="11"/>
        <v>0.76159415595576485</v>
      </c>
      <c r="Q112" s="1">
        <v>1</v>
      </c>
      <c r="R112">
        <f t="shared" si="15"/>
        <v>1</v>
      </c>
      <c r="U112" s="4">
        <v>1.1000000000000001</v>
      </c>
      <c r="V112">
        <f t="shared" si="12"/>
        <v>-0.53435022935679399</v>
      </c>
    </row>
    <row r="113" spans="1:22" x14ac:dyDescent="0.45">
      <c r="A113" s="1">
        <v>5.0999999999999996</v>
      </c>
      <c r="B113">
        <v>1</v>
      </c>
      <c r="C113" s="1">
        <f t="shared" si="8"/>
        <v>0.10000000000000053</v>
      </c>
      <c r="D113">
        <f t="shared" si="13"/>
        <v>0</v>
      </c>
      <c r="F113" s="1">
        <v>5.0999999999999996</v>
      </c>
      <c r="G113">
        <v>1</v>
      </c>
      <c r="H113" s="1">
        <f t="shared" si="9"/>
        <v>0.10000000000000053</v>
      </c>
      <c r="I113">
        <f t="shared" si="14"/>
        <v>0</v>
      </c>
      <c r="K113" s="1">
        <v>5.0999999999999996</v>
      </c>
      <c r="L113">
        <f t="shared" si="10"/>
        <v>0.99394019850841575</v>
      </c>
      <c r="N113" s="1">
        <v>1.1000000000000001</v>
      </c>
      <c r="O113">
        <f t="shared" si="11"/>
        <v>0.8004990217606297</v>
      </c>
      <c r="Q113" s="1">
        <v>1.1000000000000001</v>
      </c>
      <c r="R113">
        <f t="shared" si="15"/>
        <v>1.2100000000000002</v>
      </c>
      <c r="U113" s="4">
        <v>1.1100000000000001</v>
      </c>
      <c r="V113">
        <f t="shared" si="12"/>
        <v>-0.45859587004537883</v>
      </c>
    </row>
    <row r="114" spans="1:22" x14ac:dyDescent="0.45">
      <c r="A114" s="1">
        <v>5.2</v>
      </c>
      <c r="B114">
        <v>1</v>
      </c>
      <c r="C114" s="1">
        <f t="shared" si="8"/>
        <v>9.9999999999999645E-2</v>
      </c>
      <c r="D114">
        <f t="shared" si="13"/>
        <v>0</v>
      </c>
      <c r="F114" s="1">
        <v>5.2</v>
      </c>
      <c r="G114">
        <v>1</v>
      </c>
      <c r="H114" s="1">
        <f t="shared" si="9"/>
        <v>9.9999999999999645E-2</v>
      </c>
      <c r="I114">
        <f t="shared" si="14"/>
        <v>0</v>
      </c>
      <c r="K114" s="1">
        <v>5.2</v>
      </c>
      <c r="L114">
        <f t="shared" si="10"/>
        <v>0.99451370110054949</v>
      </c>
      <c r="N114" s="1">
        <v>1.2</v>
      </c>
      <c r="O114">
        <f t="shared" si="11"/>
        <v>0.83365460701215521</v>
      </c>
      <c r="Q114" s="1">
        <v>1.2</v>
      </c>
      <c r="R114">
        <f t="shared" si="15"/>
        <v>1.44</v>
      </c>
      <c r="U114" s="4">
        <v>1.1200000000000001</v>
      </c>
      <c r="V114">
        <f t="shared" si="12"/>
        <v>-0.38016008175452887</v>
      </c>
    </row>
    <row r="115" spans="1:22" x14ac:dyDescent="0.45">
      <c r="A115" s="1">
        <v>5.3</v>
      </c>
      <c r="B115">
        <v>1</v>
      </c>
      <c r="C115" s="1">
        <f t="shared" si="8"/>
        <v>0.10000000000000053</v>
      </c>
      <c r="D115">
        <f t="shared" si="13"/>
        <v>0</v>
      </c>
      <c r="F115" s="1">
        <v>5.3</v>
      </c>
      <c r="G115">
        <v>1</v>
      </c>
      <c r="H115" s="1">
        <f t="shared" si="9"/>
        <v>0.10000000000000053</v>
      </c>
      <c r="I115">
        <f t="shared" si="14"/>
        <v>0</v>
      </c>
      <c r="K115" s="1">
        <v>5.3</v>
      </c>
      <c r="L115">
        <f t="shared" si="10"/>
        <v>0.99503319834994297</v>
      </c>
      <c r="N115" s="1">
        <v>1.3</v>
      </c>
      <c r="O115">
        <f t="shared" si="11"/>
        <v>0.86172315931330634</v>
      </c>
      <c r="Q115" s="1">
        <v>1.3</v>
      </c>
      <c r="R115">
        <f t="shared" si="15"/>
        <v>1.6900000000000002</v>
      </c>
      <c r="U115" s="4">
        <v>1.1299999999999999</v>
      </c>
      <c r="V115">
        <f t="shared" si="12"/>
        <v>-0.29976807101353387</v>
      </c>
    </row>
    <row r="116" spans="1:22" x14ac:dyDescent="0.45">
      <c r="A116" s="1">
        <v>5.4</v>
      </c>
      <c r="B116">
        <v>1</v>
      </c>
      <c r="C116" s="1">
        <f t="shared" si="8"/>
        <v>9.9999999999999645E-2</v>
      </c>
      <c r="D116">
        <f t="shared" si="13"/>
        <v>0</v>
      </c>
      <c r="F116" s="1">
        <v>5.4</v>
      </c>
      <c r="G116">
        <v>1</v>
      </c>
      <c r="H116" s="1">
        <f t="shared" si="9"/>
        <v>9.9999999999999645E-2</v>
      </c>
      <c r="I116">
        <f t="shared" si="14"/>
        <v>0</v>
      </c>
      <c r="K116" s="1">
        <v>5.4</v>
      </c>
      <c r="L116">
        <f t="shared" si="10"/>
        <v>0.99550372683905886</v>
      </c>
      <c r="N116" s="1">
        <v>1.4</v>
      </c>
      <c r="O116">
        <f t="shared" si="11"/>
        <v>0.88535164820226253</v>
      </c>
      <c r="Q116" s="1">
        <v>1.4</v>
      </c>
      <c r="R116">
        <f t="shared" si="15"/>
        <v>1.9599999999999997</v>
      </c>
      <c r="U116" s="4">
        <v>1.1399999999999999</v>
      </c>
      <c r="V116">
        <f t="shared" si="12"/>
        <v>-0.21814902382882068</v>
      </c>
    </row>
    <row r="117" spans="1:22" x14ac:dyDescent="0.45">
      <c r="A117" s="1">
        <v>5.5</v>
      </c>
      <c r="B117">
        <v>1</v>
      </c>
      <c r="C117" s="1">
        <f t="shared" si="8"/>
        <v>9.9999999999999645E-2</v>
      </c>
      <c r="D117">
        <f t="shared" si="13"/>
        <v>0</v>
      </c>
      <c r="F117" s="1">
        <v>5.5</v>
      </c>
      <c r="G117">
        <v>1</v>
      </c>
      <c r="H117" s="1">
        <f t="shared" si="9"/>
        <v>9.9999999999999645E-2</v>
      </c>
      <c r="I117">
        <f t="shared" si="14"/>
        <v>0</v>
      </c>
      <c r="K117" s="1">
        <v>5.5</v>
      </c>
      <c r="L117">
        <f t="shared" si="10"/>
        <v>0.99592986228410396</v>
      </c>
      <c r="N117" s="1">
        <v>1.5</v>
      </c>
      <c r="O117">
        <f t="shared" si="11"/>
        <v>0.9051482536448664</v>
      </c>
      <c r="Q117" s="1">
        <v>1.5</v>
      </c>
      <c r="R117">
        <f t="shared" si="15"/>
        <v>2.25</v>
      </c>
      <c r="U117" s="4">
        <v>1.1499999999999999</v>
      </c>
      <c r="V117">
        <f t="shared" si="12"/>
        <v>-0.13602996960020189</v>
      </c>
    </row>
    <row r="118" spans="1:22" x14ac:dyDescent="0.45">
      <c r="A118" s="1">
        <v>5.6</v>
      </c>
      <c r="B118">
        <v>1</v>
      </c>
      <c r="C118" s="1">
        <f t="shared" si="8"/>
        <v>0.10000000000000053</v>
      </c>
      <c r="D118">
        <f t="shared" si="13"/>
        <v>0</v>
      </c>
      <c r="F118" s="1">
        <v>5.6</v>
      </c>
      <c r="G118">
        <v>1</v>
      </c>
      <c r="H118" s="1">
        <f t="shared" si="9"/>
        <v>0.10000000000000053</v>
      </c>
      <c r="I118">
        <f t="shared" si="14"/>
        <v>0</v>
      </c>
      <c r="K118" s="1">
        <v>5.6</v>
      </c>
      <c r="L118">
        <f t="shared" si="10"/>
        <v>0.99631576010056411</v>
      </c>
      <c r="N118" s="1">
        <v>1.6</v>
      </c>
      <c r="O118">
        <f t="shared" si="11"/>
        <v>0.92166855440647133</v>
      </c>
      <c r="Q118" s="1">
        <v>1.6</v>
      </c>
      <c r="R118">
        <f t="shared" si="15"/>
        <v>2.5600000000000005</v>
      </c>
      <c r="U118" s="4">
        <v>1.1599999999999999</v>
      </c>
      <c r="V118">
        <f t="shared" si="12"/>
        <v>-5.4129758214926917E-2</v>
      </c>
    </row>
    <row r="119" spans="1:22" x14ac:dyDescent="0.45">
      <c r="A119" s="1">
        <v>5.7</v>
      </c>
      <c r="B119">
        <v>1</v>
      </c>
      <c r="C119" s="1">
        <f t="shared" si="8"/>
        <v>9.9999999999999645E-2</v>
      </c>
      <c r="D119">
        <f t="shared" si="13"/>
        <v>0</v>
      </c>
      <c r="F119" s="1">
        <v>5.7</v>
      </c>
      <c r="G119">
        <v>1</v>
      </c>
      <c r="H119" s="1">
        <f t="shared" si="9"/>
        <v>9.9999999999999645E-2</v>
      </c>
      <c r="I119">
        <f t="shared" si="14"/>
        <v>0</v>
      </c>
      <c r="K119" s="1">
        <v>5.7</v>
      </c>
      <c r="L119">
        <f t="shared" si="10"/>
        <v>0.99666519269258669</v>
      </c>
      <c r="N119" s="1">
        <v>1.7</v>
      </c>
      <c r="O119">
        <f t="shared" si="11"/>
        <v>0.93540907060309897</v>
      </c>
      <c r="Q119" s="1">
        <v>1.7</v>
      </c>
      <c r="R119">
        <f t="shared" si="15"/>
        <v>2.8899999999999997</v>
      </c>
      <c r="U119" s="4">
        <v>1.17</v>
      </c>
      <c r="V119">
        <f t="shared" si="12"/>
        <v>2.6846802630878366E-2</v>
      </c>
    </row>
    <row r="120" spans="1:22" x14ac:dyDescent="0.45">
      <c r="A120" s="1">
        <v>5.8</v>
      </c>
      <c r="B120">
        <v>1</v>
      </c>
      <c r="C120" s="1">
        <f t="shared" si="8"/>
        <v>0.10000000000000053</v>
      </c>
      <c r="D120">
        <f t="shared" si="13"/>
        <v>0</v>
      </c>
      <c r="F120" s="1">
        <v>5.8</v>
      </c>
      <c r="G120">
        <v>1</v>
      </c>
      <c r="H120" s="1">
        <f t="shared" si="9"/>
        <v>0.10000000000000053</v>
      </c>
      <c r="I120">
        <f t="shared" si="14"/>
        <v>0</v>
      </c>
      <c r="K120" s="1">
        <v>5.8</v>
      </c>
      <c r="L120">
        <f t="shared" si="10"/>
        <v>0.99698158367529166</v>
      </c>
      <c r="N120" s="1">
        <v>1.8</v>
      </c>
      <c r="O120">
        <f t="shared" si="11"/>
        <v>0.94680601284626831</v>
      </c>
      <c r="Q120" s="1">
        <v>1.8</v>
      </c>
      <c r="R120">
        <f t="shared" si="15"/>
        <v>3.24</v>
      </c>
      <c r="U120" s="4">
        <v>1.18</v>
      </c>
      <c r="V120">
        <f t="shared" si="12"/>
        <v>0.10621460471551113</v>
      </c>
    </row>
    <row r="121" spans="1:22" x14ac:dyDescent="0.45">
      <c r="A121" s="1">
        <v>5.9</v>
      </c>
      <c r="B121">
        <v>1</v>
      </c>
      <c r="C121" s="1">
        <f t="shared" si="8"/>
        <v>9.9999999999999645E-2</v>
      </c>
      <c r="D121">
        <f t="shared" si="13"/>
        <v>0</v>
      </c>
      <c r="F121" s="1">
        <v>5.9</v>
      </c>
      <c r="G121">
        <v>1</v>
      </c>
      <c r="H121" s="1">
        <f t="shared" si="9"/>
        <v>9.9999999999999645E-2</v>
      </c>
      <c r="I121">
        <f t="shared" si="14"/>
        <v>0</v>
      </c>
      <c r="K121" s="1">
        <v>5.9</v>
      </c>
      <c r="L121">
        <f t="shared" si="10"/>
        <v>0.99726803923698903</v>
      </c>
      <c r="N121" s="1">
        <v>1.9</v>
      </c>
      <c r="O121">
        <f t="shared" si="11"/>
        <v>0.95623745812773908</v>
      </c>
      <c r="Q121" s="1">
        <v>1.9</v>
      </c>
      <c r="R121">
        <f t="shared" si="15"/>
        <v>3.61</v>
      </c>
      <c r="U121" s="4">
        <v>1.19</v>
      </c>
      <c r="V121">
        <f t="shared" si="12"/>
        <v>0.18331364823238733</v>
      </c>
    </row>
    <row r="122" spans="1:22" x14ac:dyDescent="0.45">
      <c r="A122" s="1">
        <v>6</v>
      </c>
      <c r="B122">
        <v>1</v>
      </c>
      <c r="C122" s="1"/>
      <c r="D122">
        <f t="shared" si="13"/>
        <v>0</v>
      </c>
      <c r="F122" s="1">
        <v>6</v>
      </c>
      <c r="G122">
        <v>1</v>
      </c>
      <c r="H122" s="1"/>
      <c r="I122">
        <f t="shared" si="14"/>
        <v>0</v>
      </c>
      <c r="K122" s="1">
        <v>6</v>
      </c>
      <c r="L122">
        <f t="shared" si="10"/>
        <v>0.99752737684336534</v>
      </c>
      <c r="N122" s="1">
        <v>2</v>
      </c>
      <c r="O122">
        <f t="shared" si="11"/>
        <v>0.9640275800758169</v>
      </c>
      <c r="Q122" s="1">
        <v>2</v>
      </c>
      <c r="R122">
        <f t="shared" si="15"/>
        <v>4</v>
      </c>
      <c r="U122" s="4">
        <v>1.2</v>
      </c>
      <c r="V122">
        <f t="shared" si="12"/>
        <v>0.25751416197912252</v>
      </c>
    </row>
    <row r="123" spans="1:22" x14ac:dyDescent="0.45">
      <c r="A123" s="1"/>
      <c r="F123" s="1"/>
      <c r="N123" s="1">
        <v>2.1</v>
      </c>
      <c r="O123">
        <f t="shared" si="11"/>
        <v>0.97045193661345386</v>
      </c>
      <c r="Q123" s="1">
        <v>2.1</v>
      </c>
      <c r="R123">
        <f t="shared" si="15"/>
        <v>4.41</v>
      </c>
      <c r="U123" s="4">
        <v>1.21</v>
      </c>
      <c r="V123">
        <f t="shared" si="12"/>
        <v>0.32822139721882626</v>
      </c>
    </row>
    <row r="124" spans="1:22" x14ac:dyDescent="0.45">
      <c r="A124" s="1"/>
      <c r="F124" s="1"/>
      <c r="N124" s="1">
        <v>2.2000000000000002</v>
      </c>
      <c r="O124">
        <f t="shared" si="11"/>
        <v>0.97574313003145152</v>
      </c>
      <c r="Q124" s="1">
        <v>2.2000000000000002</v>
      </c>
      <c r="R124">
        <f t="shared" si="15"/>
        <v>4.8400000000000007</v>
      </c>
      <c r="U124" s="4">
        <v>1.22</v>
      </c>
      <c r="V124">
        <f t="shared" si="12"/>
        <v>0.39488006073910981</v>
      </c>
    </row>
    <row r="125" spans="1:22" x14ac:dyDescent="0.45">
      <c r="A125" s="1"/>
      <c r="F125" s="1"/>
      <c r="N125" s="1">
        <v>2.2999999999999998</v>
      </c>
      <c r="O125">
        <f t="shared" si="11"/>
        <v>0.98009639626619138</v>
      </c>
      <c r="Q125" s="1">
        <v>2.2999999999999998</v>
      </c>
      <c r="R125">
        <f t="shared" si="15"/>
        <v>5.2899999999999991</v>
      </c>
      <c r="U125" s="4">
        <v>1.23</v>
      </c>
      <c r="V125">
        <f t="shared" si="12"/>
        <v>0.45697835597734177</v>
      </c>
    </row>
    <row r="126" spans="1:22" x14ac:dyDescent="0.45">
      <c r="A126" s="1"/>
      <c r="F126" s="1"/>
      <c r="N126" s="1">
        <v>2.4</v>
      </c>
      <c r="O126">
        <f t="shared" si="11"/>
        <v>0.98367485769368024</v>
      </c>
      <c r="Q126" s="1">
        <v>2.4</v>
      </c>
      <c r="R126">
        <f t="shared" si="15"/>
        <v>5.76</v>
      </c>
      <c r="U126" s="4">
        <v>1.24</v>
      </c>
      <c r="V126">
        <f t="shared" si="12"/>
        <v>0.51405160463603961</v>
      </c>
    </row>
    <row r="127" spans="1:22" x14ac:dyDescent="0.45">
      <c r="A127" s="1"/>
      <c r="F127" s="1"/>
      <c r="N127" s="1">
        <v>2.5</v>
      </c>
      <c r="O127">
        <f t="shared" si="11"/>
        <v>0.98661429815143031</v>
      </c>
      <c r="Q127" s="1">
        <v>2.5</v>
      </c>
      <c r="R127">
        <f t="shared" si="15"/>
        <v>6.25</v>
      </c>
      <c r="U127" s="4">
        <v>1.25</v>
      </c>
      <c r="V127">
        <f t="shared" si="12"/>
        <v>0.56568542494923724</v>
      </c>
    </row>
    <row r="128" spans="1:22" x14ac:dyDescent="0.45">
      <c r="A128" s="1"/>
      <c r="F128" s="1"/>
      <c r="N128" s="1">
        <v>2.6</v>
      </c>
      <c r="O128">
        <f t="shared" si="11"/>
        <v>0.98902740220109919</v>
      </c>
      <c r="Q128" s="1">
        <v>2.6</v>
      </c>
      <c r="R128">
        <f t="shared" si="15"/>
        <v>6.7600000000000007</v>
      </c>
      <c r="U128" s="4">
        <v>1.26</v>
      </c>
      <c r="V128">
        <f t="shared" si="12"/>
        <v>0.6115184466474517</v>
      </c>
    </row>
    <row r="129" spans="1:22" x14ac:dyDescent="0.45">
      <c r="A129" s="1"/>
      <c r="F129" s="1"/>
      <c r="N129" s="1">
        <v>2.7</v>
      </c>
      <c r="O129">
        <f t="shared" si="11"/>
        <v>0.9910074536781176</v>
      </c>
      <c r="Q129" s="1">
        <v>2.7</v>
      </c>
      <c r="R129">
        <f t="shared" si="15"/>
        <v>7.2900000000000009</v>
      </c>
      <c r="U129" s="4">
        <v>1.27</v>
      </c>
      <c r="V129">
        <f t="shared" si="12"/>
        <v>0.65124454667288301</v>
      </c>
    </row>
    <row r="130" spans="1:22" x14ac:dyDescent="0.45">
      <c r="A130" s="1"/>
      <c r="F130" s="1"/>
      <c r="N130" s="1">
        <v>2.8</v>
      </c>
      <c r="O130">
        <f t="shared" si="11"/>
        <v>0.99263152020112799</v>
      </c>
      <c r="Q130" s="1">
        <v>2.8</v>
      </c>
      <c r="R130">
        <f t="shared" si="15"/>
        <v>7.839999999999999</v>
      </c>
      <c r="U130" s="4">
        <v>1.28</v>
      </c>
      <c r="V130">
        <f t="shared" si="12"/>
        <v>0.6846145937842687</v>
      </c>
    </row>
    <row r="131" spans="1:22" x14ac:dyDescent="0.45">
      <c r="A131" s="1"/>
      <c r="F131" s="1"/>
      <c r="N131" s="1">
        <v>2.9</v>
      </c>
      <c r="O131">
        <f t="shared" ref="O131:O194" si="16">(EXP(2 * N131) - 1) / (EXP(2 * N131) + 1)</f>
        <v>0.9939631673505831</v>
      </c>
      <c r="Q131" s="1">
        <v>2.9</v>
      </c>
      <c r="R131">
        <f t="shared" si="15"/>
        <v>8.41</v>
      </c>
      <c r="U131" s="4">
        <v>1.29</v>
      </c>
      <c r="V131">
        <f t="shared" ref="V131:V194" si="17">COS(3*PI()*U131)/U131</f>
        <v>0.71143769432866755</v>
      </c>
    </row>
    <row r="132" spans="1:22" x14ac:dyDescent="0.45">
      <c r="A132" s="1"/>
      <c r="F132" s="1"/>
      <c r="N132" s="1">
        <v>3</v>
      </c>
      <c r="O132">
        <f t="shared" si="16"/>
        <v>0.99505475368673046</v>
      </c>
      <c r="Q132" s="1">
        <v>3</v>
      </c>
      <c r="R132">
        <f t="shared" ref="R132:R195" si="18">Q132^2</f>
        <v>9</v>
      </c>
      <c r="S132" s="3">
        <f t="shared" ref="S132:S141" si="19">S133-1.2</f>
        <v>4.8849813083506888E-15</v>
      </c>
      <c r="U132" s="4">
        <v>1.3</v>
      </c>
      <c r="V132">
        <f t="shared" si="17"/>
        <v>0.73158193561165641</v>
      </c>
    </row>
    <row r="133" spans="1:22" x14ac:dyDescent="0.45">
      <c r="A133" s="1"/>
      <c r="F133" s="1"/>
      <c r="N133" s="1">
        <v>3.1</v>
      </c>
      <c r="O133">
        <f t="shared" si="16"/>
        <v>0.9959493592219002</v>
      </c>
      <c r="Q133" s="1">
        <v>3.1</v>
      </c>
      <c r="R133">
        <f t="shared" si="18"/>
        <v>9.6100000000000012</v>
      </c>
      <c r="S133">
        <f t="shared" si="19"/>
        <v>1.2000000000000048</v>
      </c>
      <c r="U133" s="4">
        <v>1.31</v>
      </c>
      <c r="V133">
        <f t="shared" si="17"/>
        <v>0.74497462743415843</v>
      </c>
    </row>
    <row r="134" spans="1:22" x14ac:dyDescent="0.45">
      <c r="A134" s="1"/>
      <c r="F134" s="1"/>
      <c r="N134" s="1">
        <v>3.2</v>
      </c>
      <c r="O134">
        <f t="shared" si="16"/>
        <v>0.99668239783965118</v>
      </c>
      <c r="Q134" s="1">
        <v>3.2</v>
      </c>
      <c r="R134">
        <f t="shared" si="18"/>
        <v>10.240000000000002</v>
      </c>
      <c r="S134">
        <f t="shared" si="19"/>
        <v>2.4000000000000048</v>
      </c>
      <c r="U134" s="4">
        <v>1.32</v>
      </c>
      <c r="V134">
        <f t="shared" si="17"/>
        <v>0.75160204645036199</v>
      </c>
    </row>
    <row r="135" spans="1:22" x14ac:dyDescent="0.45">
      <c r="A135" s="1"/>
      <c r="F135" s="1"/>
      <c r="N135" s="1">
        <v>3.3</v>
      </c>
      <c r="O135">
        <f t="shared" si="16"/>
        <v>0.99728296009914208</v>
      </c>
      <c r="Q135" s="1">
        <v>3.3</v>
      </c>
      <c r="R135">
        <f t="shared" si="18"/>
        <v>10.889999999999999</v>
      </c>
      <c r="S135">
        <f t="shared" si="19"/>
        <v>3.600000000000005</v>
      </c>
      <c r="U135" s="4">
        <v>1.33</v>
      </c>
      <c r="V135">
        <f t="shared" si="17"/>
        <v>0.75150869200430948</v>
      </c>
    </row>
    <row r="136" spans="1:22" x14ac:dyDescent="0.45">
      <c r="A136" s="1"/>
      <c r="F136" s="1"/>
      <c r="N136" s="1">
        <v>3.4</v>
      </c>
      <c r="O136">
        <f t="shared" si="16"/>
        <v>0.99777492793427935</v>
      </c>
      <c r="Q136" s="1">
        <v>3.4</v>
      </c>
      <c r="R136">
        <f t="shared" si="18"/>
        <v>11.559999999999999</v>
      </c>
      <c r="S136">
        <f t="shared" si="19"/>
        <v>4.8000000000000052</v>
      </c>
      <c r="U136" s="4">
        <v>1.34</v>
      </c>
      <c r="V136">
        <f t="shared" si="17"/>
        <v>0.74479606599124737</v>
      </c>
    </row>
    <row r="137" spans="1:22" x14ac:dyDescent="0.45">
      <c r="A137" s="1"/>
      <c r="F137" s="1"/>
      <c r="N137" s="1">
        <v>3.5</v>
      </c>
      <c r="O137">
        <f t="shared" si="16"/>
        <v>0.99817789761119868</v>
      </c>
      <c r="Q137" s="1">
        <v>3.5</v>
      </c>
      <c r="R137">
        <f t="shared" si="18"/>
        <v>12.25</v>
      </c>
      <c r="S137">
        <f t="shared" si="19"/>
        <v>6.0000000000000053</v>
      </c>
      <c r="U137" s="4">
        <v>1.35</v>
      </c>
      <c r="V137">
        <f t="shared" si="17"/>
        <v>0.73162099303343531</v>
      </c>
    </row>
    <row r="138" spans="1:22" x14ac:dyDescent="0.45">
      <c r="A138" s="1"/>
      <c r="F138" s="1"/>
      <c r="N138" s="1">
        <v>3.6</v>
      </c>
      <c r="O138">
        <f t="shared" si="16"/>
        <v>0.99850794233232665</v>
      </c>
      <c r="Q138" s="1">
        <v>3.6</v>
      </c>
      <c r="R138">
        <f t="shared" si="18"/>
        <v>12.96</v>
      </c>
      <c r="S138">
        <f t="shared" si="19"/>
        <v>7.2000000000000055</v>
      </c>
      <c r="U138" s="4">
        <v>1.36</v>
      </c>
      <c r="V138">
        <f t="shared" si="17"/>
        <v>0.71219350082987587</v>
      </c>
    </row>
    <row r="139" spans="1:22" x14ac:dyDescent="0.45">
      <c r="A139" s="1"/>
      <c r="F139" s="1"/>
      <c r="N139" s="1">
        <v>3.7</v>
      </c>
      <c r="O139">
        <f t="shared" si="16"/>
        <v>0.99877824128113124</v>
      </c>
      <c r="Q139" s="1">
        <v>3.7</v>
      </c>
      <c r="R139">
        <f t="shared" si="18"/>
        <v>13.690000000000001</v>
      </c>
      <c r="S139">
        <f t="shared" si="19"/>
        <v>8.4000000000000057</v>
      </c>
      <c r="U139" s="4">
        <v>1.37</v>
      </c>
      <c r="V139">
        <f t="shared" si="17"/>
        <v>0.68677428390819351</v>
      </c>
    </row>
    <row r="140" spans="1:22" x14ac:dyDescent="0.45">
      <c r="A140" s="1"/>
      <c r="F140" s="1"/>
      <c r="N140" s="1">
        <v>3.8</v>
      </c>
      <c r="O140">
        <f t="shared" si="16"/>
        <v>0.99899959778584091</v>
      </c>
      <c r="Q140" s="1">
        <v>3.8</v>
      </c>
      <c r="R140">
        <f t="shared" si="18"/>
        <v>14.44</v>
      </c>
      <c r="S140">
        <f t="shared" si="19"/>
        <v>9.600000000000005</v>
      </c>
      <c r="U140" s="4">
        <v>1.38</v>
      </c>
      <c r="V140">
        <f t="shared" si="17"/>
        <v>0.65567177714928992</v>
      </c>
    </row>
    <row r="141" spans="1:22" x14ac:dyDescent="0.45">
      <c r="A141" s="1"/>
      <c r="F141" s="1"/>
      <c r="N141" s="1">
        <v>3.9</v>
      </c>
      <c r="O141">
        <f t="shared" si="16"/>
        <v>0.99918086567002795</v>
      </c>
      <c r="Q141" s="1">
        <v>3.9</v>
      </c>
      <c r="R141">
        <f t="shared" si="18"/>
        <v>15.209999999999999</v>
      </c>
      <c r="S141">
        <f t="shared" si="19"/>
        <v>10.800000000000004</v>
      </c>
      <c r="U141" s="4">
        <v>1.39</v>
      </c>
      <c r="V141">
        <f t="shared" si="17"/>
        <v>0.61923886834816155</v>
      </c>
    </row>
    <row r="142" spans="1:22" x14ac:dyDescent="0.45">
      <c r="A142" s="1"/>
      <c r="F142" s="1"/>
      <c r="N142" s="1">
        <v>4</v>
      </c>
      <c r="O142">
        <f t="shared" si="16"/>
        <v>0.99932929973906703</v>
      </c>
      <c r="Q142" s="1">
        <v>4</v>
      </c>
      <c r="R142">
        <f t="shared" si="18"/>
        <v>16</v>
      </c>
      <c r="S142">
        <f t="shared" ref="S142:S160" si="20">S143-1.2</f>
        <v>12.000000000000004</v>
      </c>
      <c r="U142" s="4">
        <v>1.4</v>
      </c>
      <c r="V142">
        <f t="shared" si="17"/>
        <v>0.57786928169639118</v>
      </c>
    </row>
    <row r="143" spans="1:22" x14ac:dyDescent="0.45">
      <c r="A143" s="1"/>
      <c r="F143" s="1"/>
      <c r="N143" s="1">
        <v>4.0999999999999996</v>
      </c>
      <c r="O143">
        <f t="shared" si="16"/>
        <v>0.99945084368779735</v>
      </c>
      <c r="Q143" s="1">
        <v>4.0999999999999996</v>
      </c>
      <c r="R143">
        <f t="shared" si="18"/>
        <v>16.809999999999999</v>
      </c>
      <c r="S143">
        <f t="shared" si="20"/>
        <v>13.200000000000003</v>
      </c>
      <c r="U143" s="4">
        <v>1.41</v>
      </c>
      <c r="V143">
        <f t="shared" si="17"/>
        <v>0.53199366640458179</v>
      </c>
    </row>
    <row r="144" spans="1:22" x14ac:dyDescent="0.45">
      <c r="A144" s="1"/>
      <c r="F144" s="1"/>
      <c r="N144" s="1">
        <v>4.2</v>
      </c>
      <c r="O144">
        <f t="shared" si="16"/>
        <v>0.99955036645953343</v>
      </c>
      <c r="Q144" s="1">
        <v>4.2</v>
      </c>
      <c r="R144">
        <f t="shared" si="18"/>
        <v>17.64</v>
      </c>
      <c r="S144">
        <f t="shared" si="20"/>
        <v>14.400000000000002</v>
      </c>
      <c r="U144" s="4">
        <v>1.42</v>
      </c>
      <c r="V144">
        <f t="shared" si="17"/>
        <v>0.48207542671034498</v>
      </c>
    </row>
    <row r="145" spans="1:22" x14ac:dyDescent="0.45">
      <c r="A145" s="1"/>
      <c r="F145" s="1"/>
      <c r="N145" s="1">
        <v>4.3</v>
      </c>
      <c r="O145">
        <f t="shared" si="16"/>
        <v>0.99963185619007311</v>
      </c>
      <c r="Q145" s="1">
        <v>4.3</v>
      </c>
      <c r="R145">
        <f t="shared" si="18"/>
        <v>18.489999999999998</v>
      </c>
      <c r="S145">
        <f t="shared" si="20"/>
        <v>15.600000000000001</v>
      </c>
      <c r="U145" s="4">
        <v>1.43</v>
      </c>
      <c r="V145">
        <f t="shared" si="17"/>
        <v>0.42860633122585795</v>
      </c>
    </row>
    <row r="146" spans="1:22" x14ac:dyDescent="0.45">
      <c r="A146" s="1"/>
      <c r="F146" s="1"/>
      <c r="N146" s="1">
        <v>4.4000000000000004</v>
      </c>
      <c r="O146">
        <f t="shared" si="16"/>
        <v>0.99969857928388051</v>
      </c>
      <c r="Q146" s="1">
        <v>4.4000000000000004</v>
      </c>
      <c r="R146">
        <f t="shared" si="18"/>
        <v>19.360000000000003</v>
      </c>
      <c r="S146">
        <f t="shared" si="20"/>
        <v>16.8</v>
      </c>
      <c r="U146" s="4">
        <v>1.44</v>
      </c>
      <c r="V146">
        <f t="shared" si="17"/>
        <v>0.37210194095763705</v>
      </c>
    </row>
    <row r="147" spans="1:22" x14ac:dyDescent="0.45">
      <c r="A147" s="1"/>
      <c r="F147" s="1"/>
      <c r="N147" s="1">
        <v>4.5</v>
      </c>
      <c r="O147">
        <f t="shared" si="16"/>
        <v>0.99975321084802748</v>
      </c>
      <c r="Q147" s="1">
        <v>4.5</v>
      </c>
      <c r="R147">
        <f t="shared" si="18"/>
        <v>20.25</v>
      </c>
      <c r="S147">
        <f t="shared" si="20"/>
        <v>18</v>
      </c>
      <c r="U147" s="4">
        <v>1.45</v>
      </c>
      <c r="V147">
        <f t="shared" si="17"/>
        <v>0.31309689637210214</v>
      </c>
    </row>
    <row r="148" spans="1:22" x14ac:dyDescent="0.45">
      <c r="A148" s="1"/>
      <c r="F148" s="1"/>
      <c r="N148" s="1">
        <v>4.5999999999999996</v>
      </c>
      <c r="O148">
        <f t="shared" si="16"/>
        <v>0.99979794161218449</v>
      </c>
      <c r="Q148" s="1">
        <v>4.5999999999999996</v>
      </c>
      <c r="R148">
        <f t="shared" si="18"/>
        <v>21.159999999999997</v>
      </c>
      <c r="S148">
        <f t="shared" si="20"/>
        <v>19.2</v>
      </c>
      <c r="U148" s="4">
        <v>1.46</v>
      </c>
      <c r="V148">
        <f t="shared" si="17"/>
        <v>0.25214010457854669</v>
      </c>
    </row>
    <row r="149" spans="1:22" x14ac:dyDescent="0.45">
      <c r="A149" s="1"/>
      <c r="F149" s="1"/>
      <c r="N149" s="1">
        <v>4.7</v>
      </c>
      <c r="O149">
        <f t="shared" si="16"/>
        <v>0.99983456555429662</v>
      </c>
      <c r="Q149" s="1">
        <v>4.7</v>
      </c>
      <c r="R149">
        <f t="shared" si="18"/>
        <v>22.090000000000003</v>
      </c>
      <c r="S149">
        <f t="shared" si="20"/>
        <v>20.399999999999999</v>
      </c>
      <c r="U149" s="4">
        <v>1.47</v>
      </c>
      <c r="V149">
        <f t="shared" si="17"/>
        <v>0.18978986805389791</v>
      </c>
    </row>
    <row r="150" spans="1:22" x14ac:dyDescent="0.45">
      <c r="A150" s="1"/>
      <c r="F150" s="1"/>
      <c r="N150" s="1">
        <v>4.8</v>
      </c>
      <c r="O150">
        <f t="shared" si="16"/>
        <v>0.9998645517007605</v>
      </c>
      <c r="Q150" s="1">
        <v>4.8</v>
      </c>
      <c r="R150">
        <f t="shared" si="18"/>
        <v>23.04</v>
      </c>
      <c r="S150">
        <f t="shared" si="20"/>
        <v>21.599999999999998</v>
      </c>
      <c r="U150" s="4">
        <v>1.48</v>
      </c>
      <c r="V150">
        <f t="shared" si="17"/>
        <v>0.12660899634170666</v>
      </c>
    </row>
    <row r="151" spans="1:22" x14ac:dyDescent="0.45">
      <c r="A151" s="1"/>
      <c r="F151" s="1"/>
      <c r="N151" s="1">
        <v>4.9000000000000004</v>
      </c>
      <c r="O151">
        <f t="shared" si="16"/>
        <v>0.99988910295055444</v>
      </c>
      <c r="Q151" s="1">
        <v>4.9000000000000004</v>
      </c>
      <c r="R151">
        <f t="shared" si="18"/>
        <v>24.010000000000005</v>
      </c>
      <c r="S151">
        <f t="shared" si="20"/>
        <v>22.799999999999997</v>
      </c>
      <c r="U151" s="4">
        <v>1.49</v>
      </c>
      <c r="V151">
        <f t="shared" si="17"/>
        <v>6.3159941824506266E-2</v>
      </c>
    </row>
    <row r="152" spans="1:22" x14ac:dyDescent="0.45">
      <c r="A152" s="1"/>
      <c r="F152" s="1"/>
      <c r="N152" s="1">
        <v>5</v>
      </c>
      <c r="O152">
        <f t="shared" si="16"/>
        <v>0.99990920426259511</v>
      </c>
      <c r="Q152" s="1">
        <v>5</v>
      </c>
      <c r="R152">
        <f t="shared" si="18"/>
        <v>25</v>
      </c>
      <c r="S152">
        <f t="shared" si="20"/>
        <v>23.999999999999996</v>
      </c>
      <c r="U152" s="4">
        <v>1.5</v>
      </c>
      <c r="V152">
        <f t="shared" si="17"/>
        <v>3.67544536472586E-16</v>
      </c>
    </row>
    <row r="153" spans="1:22" x14ac:dyDescent="0.45">
      <c r="A153" s="1"/>
      <c r="F153" s="1"/>
      <c r="N153" s="1">
        <v>5.0999999999999996</v>
      </c>
      <c r="O153">
        <f t="shared" si="16"/>
        <v>0.99992566212579426</v>
      </c>
      <c r="Q153" s="1">
        <v>5.0999999999999996</v>
      </c>
      <c r="R153">
        <f t="shared" si="18"/>
        <v>26.009999999999998</v>
      </c>
      <c r="S153">
        <f t="shared" si="20"/>
        <v>25.199999999999996</v>
      </c>
      <c r="U153" s="4">
        <v>1.51</v>
      </c>
      <c r="V153">
        <f t="shared" si="17"/>
        <v>-6.2323386303651147E-2</v>
      </c>
    </row>
    <row r="154" spans="1:22" x14ac:dyDescent="0.45">
      <c r="A154" s="1"/>
      <c r="F154" s="1"/>
      <c r="N154" s="1">
        <v>5.2</v>
      </c>
      <c r="O154">
        <f t="shared" si="16"/>
        <v>0.99993913688619884</v>
      </c>
      <c r="Q154" s="1">
        <v>5.2</v>
      </c>
      <c r="R154">
        <f t="shared" si="18"/>
        <v>27.040000000000003</v>
      </c>
      <c r="S154">
        <f t="shared" si="20"/>
        <v>26.399999999999995</v>
      </c>
      <c r="U154" s="4">
        <v>1.52</v>
      </c>
      <c r="V154">
        <f t="shared" si="17"/>
        <v>-0.12327718064850314</v>
      </c>
    </row>
    <row r="155" spans="1:22" x14ac:dyDescent="0.45">
      <c r="A155" s="1"/>
      <c r="F155" s="1"/>
      <c r="N155" s="1">
        <v>5.3</v>
      </c>
      <c r="O155">
        <f t="shared" si="16"/>
        <v>0.9999501692221211</v>
      </c>
      <c r="Q155" s="1">
        <v>5.3</v>
      </c>
      <c r="R155">
        <f t="shared" si="18"/>
        <v>28.09</v>
      </c>
      <c r="S155">
        <f t="shared" si="20"/>
        <v>27.599999999999994</v>
      </c>
      <c r="U155" s="4">
        <v>1.53</v>
      </c>
      <c r="V155">
        <f t="shared" si="17"/>
        <v>-0.18234712813021495</v>
      </c>
    </row>
    <row r="156" spans="1:22" x14ac:dyDescent="0.45">
      <c r="A156" s="1"/>
      <c r="F156" s="1"/>
      <c r="N156" s="1">
        <v>5.4</v>
      </c>
      <c r="O156">
        <f t="shared" si="16"/>
        <v>0.99995920182544018</v>
      </c>
      <c r="Q156" s="1">
        <v>5.4</v>
      </c>
      <c r="R156">
        <f t="shared" si="18"/>
        <v>29.160000000000004</v>
      </c>
      <c r="S156">
        <f t="shared" si="20"/>
        <v>28.799999999999994</v>
      </c>
      <c r="U156" s="4">
        <v>1.54</v>
      </c>
      <c r="V156">
        <f t="shared" si="17"/>
        <v>-0.23904191732771238</v>
      </c>
    </row>
    <row r="157" spans="1:22" x14ac:dyDescent="0.45">
      <c r="A157" s="1"/>
      <c r="F157" s="1"/>
      <c r="N157" s="1">
        <v>5.5</v>
      </c>
      <c r="O157">
        <f t="shared" si="16"/>
        <v>0.99996659715630376</v>
      </c>
      <c r="Q157" s="1">
        <v>5.5</v>
      </c>
      <c r="R157">
        <f t="shared" si="18"/>
        <v>30.25</v>
      </c>
      <c r="S157">
        <f t="shared" si="20"/>
        <v>29.999999999999993</v>
      </c>
      <c r="U157" s="4">
        <v>1.55</v>
      </c>
      <c r="V157">
        <f t="shared" si="17"/>
        <v>-0.29289709660615942</v>
      </c>
    </row>
    <row r="158" spans="1:22" x14ac:dyDescent="0.45">
      <c r="A158" s="1"/>
      <c r="F158" s="1"/>
      <c r="N158" s="1">
        <v>5.6</v>
      </c>
      <c r="O158">
        <f t="shared" si="16"/>
        <v>0.99997265198183083</v>
      </c>
      <c r="Q158" s="1">
        <v>5.6</v>
      </c>
      <c r="R158">
        <f t="shared" si="18"/>
        <v>31.359999999999996</v>
      </c>
      <c r="S158">
        <f t="shared" si="20"/>
        <v>31.199999999999992</v>
      </c>
      <c r="U158" s="4">
        <v>1.56</v>
      </c>
      <c r="V158">
        <f t="shared" si="17"/>
        <v>-0.34347871473012592</v>
      </c>
    </row>
    <row r="159" spans="1:22" x14ac:dyDescent="0.45">
      <c r="A159" s="1"/>
      <c r="F159" s="1"/>
      <c r="N159" s="1">
        <v>5.7</v>
      </c>
      <c r="O159">
        <f t="shared" si="16"/>
        <v>0.99997760928098978</v>
      </c>
      <c r="Q159" s="1">
        <v>5.7</v>
      </c>
      <c r="R159">
        <f t="shared" si="18"/>
        <v>32.49</v>
      </c>
      <c r="S159">
        <f t="shared" si="20"/>
        <v>32.399999999999991</v>
      </c>
      <c r="U159" s="4">
        <v>1.57</v>
      </c>
      <c r="V159">
        <f t="shared" si="17"/>
        <v>-0.39038665837769165</v>
      </c>
    </row>
    <row r="160" spans="1:22" x14ac:dyDescent="0.45">
      <c r="A160" s="1"/>
      <c r="F160" s="1"/>
      <c r="N160" s="1">
        <v>5.8</v>
      </c>
      <c r="O160">
        <f t="shared" si="16"/>
        <v>0.99998166799256027</v>
      </c>
      <c r="Q160" s="1">
        <v>5.8</v>
      </c>
      <c r="R160">
        <f t="shared" si="18"/>
        <v>33.64</v>
      </c>
      <c r="S160">
        <f t="shared" si="20"/>
        <v>33.599999999999994</v>
      </c>
      <c r="U160" s="4">
        <v>1.58</v>
      </c>
      <c r="V160">
        <f t="shared" si="17"/>
        <v>-0.43325766198018295</v>
      </c>
    </row>
    <row r="161" spans="1:22" x14ac:dyDescent="0.45">
      <c r="A161" s="1"/>
      <c r="F161" s="1"/>
      <c r="N161" s="1">
        <v>5.9</v>
      </c>
      <c r="O161">
        <f t="shared" si="16"/>
        <v>0.99998499099680582</v>
      </c>
      <c r="Q161" s="1">
        <v>5.9</v>
      </c>
      <c r="R161">
        <f t="shared" si="18"/>
        <v>34.81</v>
      </c>
      <c r="S161">
        <f>S162-1.2</f>
        <v>34.799999999999997</v>
      </c>
      <c r="U161" s="4">
        <v>1.59</v>
      </c>
      <c r="V161">
        <f t="shared" si="17"/>
        <v>-0.47176796832104367</v>
      </c>
    </row>
    <row r="162" spans="1:22" x14ac:dyDescent="0.45">
      <c r="A162" s="1"/>
      <c r="F162" s="1"/>
      <c r="N162" s="1">
        <v>6</v>
      </c>
      <c r="O162">
        <f t="shared" si="16"/>
        <v>0.99998771165079559</v>
      </c>
      <c r="Q162" s="1">
        <v>6</v>
      </c>
      <c r="R162">
        <f t="shared" si="18"/>
        <v>36</v>
      </c>
      <c r="S162">
        <v>36</v>
      </c>
      <c r="U162" s="4">
        <v>1.6</v>
      </c>
      <c r="V162">
        <f t="shared" si="17"/>
        <v>-0.50563562148434193</v>
      </c>
    </row>
    <row r="163" spans="1:22" x14ac:dyDescent="0.45">
      <c r="A163" s="1"/>
      <c r="F163" s="1"/>
      <c r="N163" s="1">
        <v>6.1</v>
      </c>
      <c r="O163">
        <f t="shared" si="16"/>
        <v>0.99998993913939649</v>
      </c>
      <c r="Q163" s="1">
        <v>6.1</v>
      </c>
      <c r="R163">
        <f t="shared" si="18"/>
        <v>37.209999999999994</v>
      </c>
      <c r="S163">
        <f>S162+1.2</f>
        <v>37.200000000000003</v>
      </c>
      <c r="U163" s="4">
        <v>1.61</v>
      </c>
      <c r="V163">
        <f t="shared" si="17"/>
        <v>-0.53462237702108317</v>
      </c>
    </row>
    <row r="164" spans="1:22" x14ac:dyDescent="0.45">
      <c r="A164" s="1"/>
      <c r="F164" s="1"/>
      <c r="N164" s="1">
        <v>6.2</v>
      </c>
      <c r="O164">
        <f t="shared" si="16"/>
        <v>0.99999176285651037</v>
      </c>
      <c r="Q164" s="1">
        <v>6.2</v>
      </c>
      <c r="R164">
        <f t="shared" si="18"/>
        <v>38.440000000000005</v>
      </c>
      <c r="S164">
        <f t="shared" ref="S164:S202" si="21">S163+1.2</f>
        <v>38.400000000000006</v>
      </c>
      <c r="U164" s="4">
        <v>1.62</v>
      </c>
      <c r="V164">
        <f t="shared" si="17"/>
        <v>-0.55853521757161695</v>
      </c>
    </row>
    <row r="165" spans="1:22" x14ac:dyDescent="0.45">
      <c r="A165" s="1"/>
      <c r="F165" s="1"/>
      <c r="N165" s="1">
        <v>6.3</v>
      </c>
      <c r="O165">
        <f t="shared" si="16"/>
        <v>0.99999325599227262</v>
      </c>
      <c r="Q165" s="1">
        <v>6.3</v>
      </c>
      <c r="R165">
        <f t="shared" si="18"/>
        <v>39.69</v>
      </c>
      <c r="S165">
        <f t="shared" si="21"/>
        <v>39.600000000000009</v>
      </c>
      <c r="U165" s="4">
        <v>1.63</v>
      </c>
      <c r="V165">
        <f t="shared" si="17"/>
        <v>-0.57722746561608884</v>
      </c>
    </row>
    <row r="166" spans="1:22" x14ac:dyDescent="0.45">
      <c r="A166" s="1"/>
      <c r="F166" s="1"/>
      <c r="N166" s="1">
        <v>6.4</v>
      </c>
      <c r="O166">
        <f t="shared" si="16"/>
        <v>0.99999447847009959</v>
      </c>
      <c r="Q166" s="1">
        <v>6.4</v>
      </c>
      <c r="R166">
        <f t="shared" si="18"/>
        <v>40.960000000000008</v>
      </c>
      <c r="S166">
        <f t="shared" si="21"/>
        <v>40.800000000000011</v>
      </c>
      <c r="U166" s="4">
        <v>1.64</v>
      </c>
      <c r="V166">
        <f t="shared" si="17"/>
        <v>-0.59059948849306765</v>
      </c>
    </row>
    <row r="167" spans="1:22" x14ac:dyDescent="0.45">
      <c r="A167" s="1"/>
      <c r="F167" s="1"/>
      <c r="N167" s="1">
        <v>6.5</v>
      </c>
      <c r="O167">
        <f t="shared" si="16"/>
        <v>0.9999954793514042</v>
      </c>
      <c r="Q167" s="1">
        <v>6.5</v>
      </c>
      <c r="R167">
        <f t="shared" si="18"/>
        <v>42.25</v>
      </c>
      <c r="S167">
        <f t="shared" si="21"/>
        <v>42.000000000000014</v>
      </c>
      <c r="U167" s="4">
        <v>1.65</v>
      </c>
      <c r="V167">
        <f t="shared" si="17"/>
        <v>-0.59859899430008334</v>
      </c>
    </row>
    <row r="168" spans="1:22" x14ac:dyDescent="0.45">
      <c r="A168" s="1"/>
      <c r="F168" s="1"/>
      <c r="N168" s="1">
        <v>6.6</v>
      </c>
      <c r="O168">
        <f t="shared" si="16"/>
        <v>0.99999629880445429</v>
      </c>
      <c r="Q168" s="1">
        <v>6.6</v>
      </c>
      <c r="R168">
        <f t="shared" si="18"/>
        <v>43.559999999999995</v>
      </c>
      <c r="S168">
        <f t="shared" si="21"/>
        <v>43.200000000000017</v>
      </c>
      <c r="U168" s="4">
        <v>1.66</v>
      </c>
      <c r="V168">
        <f t="shared" si="17"/>
        <v>-0.60122092073992262</v>
      </c>
    </row>
    <row r="169" spans="1:22" x14ac:dyDescent="0.45">
      <c r="A169" s="1"/>
      <c r="F169" s="1"/>
      <c r="N169" s="1">
        <v>6.7</v>
      </c>
      <c r="O169">
        <f t="shared" si="16"/>
        <v>0.99999696971636698</v>
      </c>
      <c r="Q169" s="1">
        <v>6.7</v>
      </c>
      <c r="R169">
        <f t="shared" si="18"/>
        <v>44.89</v>
      </c>
      <c r="S169">
        <f t="shared" si="21"/>
        <v>44.40000000000002</v>
      </c>
      <c r="U169" s="4">
        <v>1.67</v>
      </c>
      <c r="V169">
        <f t="shared" si="17"/>
        <v>-0.59850692237468961</v>
      </c>
    </row>
    <row r="170" spans="1:22" x14ac:dyDescent="0.45">
      <c r="A170" s="1"/>
      <c r="F170" s="1"/>
      <c r="N170" s="1">
        <v>6.8</v>
      </c>
      <c r="O170">
        <f t="shared" si="16"/>
        <v>0.99999751901291778</v>
      </c>
      <c r="Q170" s="1">
        <v>6.8</v>
      </c>
      <c r="R170">
        <f t="shared" si="18"/>
        <v>46.239999999999995</v>
      </c>
      <c r="S170">
        <f t="shared" si="21"/>
        <v>45.600000000000023</v>
      </c>
      <c r="U170" s="4">
        <v>1.68</v>
      </c>
      <c r="V170">
        <f t="shared" si="17"/>
        <v>-0.59054446506814173</v>
      </c>
    </row>
    <row r="171" spans="1:22" x14ac:dyDescent="0.45">
      <c r="A171" s="1"/>
      <c r="F171" s="1"/>
      <c r="N171" s="1">
        <v>6.9</v>
      </c>
      <c r="O171">
        <f t="shared" si="16"/>
        <v>0.99999796873912106</v>
      </c>
      <c r="Q171" s="1">
        <v>6.9</v>
      </c>
      <c r="R171">
        <f t="shared" si="18"/>
        <v>47.610000000000007</v>
      </c>
      <c r="S171">
        <f t="shared" si="21"/>
        <v>46.800000000000026</v>
      </c>
      <c r="U171" s="4">
        <v>1.69</v>
      </c>
      <c r="V171">
        <f t="shared" si="17"/>
        <v>-0.57746553960872649</v>
      </c>
    </row>
    <row r="172" spans="1:22" x14ac:dyDescent="0.45">
      <c r="A172" s="1"/>
      <c r="F172" s="1"/>
      <c r="N172" s="1">
        <v>7</v>
      </c>
      <c r="O172">
        <f t="shared" si="16"/>
        <v>0.99999833694394469</v>
      </c>
      <c r="Q172" s="1">
        <v>7</v>
      </c>
      <c r="R172">
        <f t="shared" si="18"/>
        <v>49</v>
      </c>
      <c r="S172">
        <f t="shared" si="21"/>
        <v>48.000000000000028</v>
      </c>
      <c r="U172" s="4">
        <v>1.7</v>
      </c>
      <c r="V172">
        <f t="shared" si="17"/>
        <v>-0.5594450095853849</v>
      </c>
    </row>
    <row r="173" spans="1:22" x14ac:dyDescent="0.45">
      <c r="A173" s="1"/>
      <c r="F173" s="1"/>
      <c r="N173" s="1">
        <v>7.1</v>
      </c>
      <c r="O173">
        <f t="shared" si="16"/>
        <v>0.99999863840465819</v>
      </c>
      <c r="Q173" s="1">
        <v>7.1</v>
      </c>
      <c r="R173">
        <f t="shared" si="18"/>
        <v>50.41</v>
      </c>
      <c r="S173">
        <f t="shared" si="21"/>
        <v>49.200000000000031</v>
      </c>
      <c r="U173" s="4">
        <v>1.71</v>
      </c>
      <c r="V173">
        <f t="shared" si="17"/>
        <v>-0.53669861151110032</v>
      </c>
    </row>
    <row r="174" spans="1:22" x14ac:dyDescent="0.45">
      <c r="A174" s="1"/>
      <c r="F174" s="1"/>
      <c r="N174" s="1">
        <v>7.2</v>
      </c>
      <c r="O174">
        <f t="shared" si="16"/>
        <v>0.99999888521988278</v>
      </c>
      <c r="Q174" s="1">
        <v>7.2</v>
      </c>
      <c r="R174">
        <f t="shared" si="18"/>
        <v>51.84</v>
      </c>
      <c r="S174">
        <f t="shared" si="21"/>
        <v>50.400000000000034</v>
      </c>
      <c r="U174" s="4">
        <v>1.72</v>
      </c>
      <c r="V174">
        <f t="shared" si="17"/>
        <v>-0.50948062793247884</v>
      </c>
    </row>
    <row r="175" spans="1:22" x14ac:dyDescent="0.45">
      <c r="A175" s="1"/>
      <c r="F175" s="1"/>
      <c r="N175" s="1">
        <v>7.3</v>
      </c>
      <c r="O175">
        <f t="shared" si="16"/>
        <v>0.99999908729514297</v>
      </c>
      <c r="Q175" s="1">
        <v>7.3</v>
      </c>
      <c r="R175">
        <f t="shared" si="18"/>
        <v>53.29</v>
      </c>
      <c r="S175">
        <f t="shared" si="21"/>
        <v>51.600000000000037</v>
      </c>
      <c r="U175" s="4">
        <v>1.73</v>
      </c>
      <c r="V175">
        <f t="shared" si="17"/>
        <v>-0.4780812568061058</v>
      </c>
    </row>
    <row r="176" spans="1:22" x14ac:dyDescent="0.45">
      <c r="A176" s="1"/>
      <c r="F176" s="1"/>
      <c r="N176" s="1">
        <v>7.4</v>
      </c>
      <c r="O176">
        <f t="shared" si="16"/>
        <v>0.99999925274040324</v>
      </c>
      <c r="Q176" s="1">
        <v>7.4</v>
      </c>
      <c r="R176">
        <f t="shared" si="18"/>
        <v>54.760000000000005</v>
      </c>
      <c r="S176">
        <f t="shared" si="21"/>
        <v>52.80000000000004</v>
      </c>
      <c r="U176" s="4">
        <v>1.74</v>
      </c>
      <c r="V176">
        <f t="shared" si="17"/>
        <v>-0.44282370274470684</v>
      </c>
    </row>
    <row r="177" spans="1:22" x14ac:dyDescent="0.45">
      <c r="A177" s="1"/>
      <c r="F177" s="1"/>
      <c r="N177" s="1">
        <v>7.5</v>
      </c>
      <c r="O177">
        <f t="shared" si="16"/>
        <v>0.99999938819554612</v>
      </c>
      <c r="Q177" s="1">
        <v>7.5</v>
      </c>
      <c r="R177">
        <f t="shared" si="18"/>
        <v>56.25</v>
      </c>
      <c r="S177">
        <f t="shared" si="21"/>
        <v>54.000000000000043</v>
      </c>
      <c r="U177" s="4">
        <v>1.75</v>
      </c>
      <c r="V177">
        <f t="shared" si="17"/>
        <v>-0.40406101782088422</v>
      </c>
    </row>
    <row r="178" spans="1:22" x14ac:dyDescent="0.45">
      <c r="A178" s="1"/>
      <c r="F178" s="1"/>
      <c r="N178" s="1">
        <v>7.6</v>
      </c>
      <c r="O178">
        <f t="shared" si="16"/>
        <v>0.99999949909685104</v>
      </c>
      <c r="Q178" s="1">
        <v>7.6</v>
      </c>
      <c r="R178">
        <f t="shared" si="18"/>
        <v>57.76</v>
      </c>
      <c r="S178">
        <f t="shared" si="21"/>
        <v>55.200000000000045</v>
      </c>
      <c r="U178" s="4">
        <v>1.76</v>
      </c>
      <c r="V178">
        <f t="shared" si="17"/>
        <v>-0.36217272144812007</v>
      </c>
    </row>
    <row r="179" spans="1:22" x14ac:dyDescent="0.45">
      <c r="A179" s="1"/>
      <c r="F179" s="1"/>
      <c r="N179" s="1">
        <v>7.7</v>
      </c>
      <c r="O179">
        <f t="shared" si="16"/>
        <v>0.99999958989516902</v>
      </c>
      <c r="Q179" s="1">
        <v>7.7</v>
      </c>
      <c r="R179">
        <f t="shared" si="18"/>
        <v>59.290000000000006</v>
      </c>
      <c r="S179">
        <f t="shared" si="21"/>
        <v>56.400000000000048</v>
      </c>
      <c r="U179" s="4">
        <v>1.77</v>
      </c>
      <c r="V179">
        <f t="shared" si="17"/>
        <v>-0.31756123042493289</v>
      </c>
    </row>
    <row r="180" spans="1:22" x14ac:dyDescent="0.45">
      <c r="A180" s="1"/>
      <c r="F180" s="1"/>
      <c r="N180" s="1">
        <v>7.8</v>
      </c>
      <c r="O180">
        <f t="shared" si="16"/>
        <v>0.99999966423455033</v>
      </c>
      <c r="Q180" s="1">
        <v>7.8</v>
      </c>
      <c r="R180">
        <f t="shared" si="18"/>
        <v>60.839999999999996</v>
      </c>
      <c r="S180">
        <f t="shared" si="21"/>
        <v>57.600000000000051</v>
      </c>
      <c r="U180" s="4">
        <v>1.78</v>
      </c>
      <c r="V180">
        <f t="shared" si="17"/>
        <v>-0.27064813151781736</v>
      </c>
    </row>
    <row r="181" spans="1:22" x14ac:dyDescent="0.45">
      <c r="A181" s="1"/>
      <c r="F181" s="1"/>
      <c r="N181" s="1">
        <v>7.9</v>
      </c>
      <c r="O181">
        <f t="shared" si="16"/>
        <v>0.99999972509849222</v>
      </c>
      <c r="Q181" s="1">
        <v>7.9</v>
      </c>
      <c r="R181">
        <f t="shared" si="18"/>
        <v>62.410000000000004</v>
      </c>
      <c r="S181">
        <f t="shared" si="21"/>
        <v>58.800000000000054</v>
      </c>
      <c r="U181" s="4">
        <v>1.79</v>
      </c>
      <c r="V181">
        <f t="shared" si="17"/>
        <v>-0.22187032996356554</v>
      </c>
    </row>
    <row r="182" spans="1:22" x14ac:dyDescent="0.45">
      <c r="A182" s="1"/>
      <c r="F182" s="1"/>
      <c r="N182" s="1">
        <v>8</v>
      </c>
      <c r="O182">
        <f t="shared" si="16"/>
        <v>0.99999977492967584</v>
      </c>
      <c r="Q182" s="1">
        <v>8</v>
      </c>
      <c r="R182">
        <f t="shared" si="18"/>
        <v>64</v>
      </c>
      <c r="S182">
        <f t="shared" si="21"/>
        <v>60.000000000000057</v>
      </c>
      <c r="U182" s="4">
        <v>1.8</v>
      </c>
      <c r="V182">
        <f t="shared" si="17"/>
        <v>-0.17167610798608227</v>
      </c>
    </row>
    <row r="183" spans="1:22" x14ac:dyDescent="0.45">
      <c r="A183" s="1"/>
      <c r="F183" s="1"/>
      <c r="N183" s="1">
        <v>8.1</v>
      </c>
      <c r="O183">
        <f t="shared" si="16"/>
        <v>0.99999981572800034</v>
      </c>
      <c r="Q183" s="1">
        <v>8.1</v>
      </c>
      <c r="R183">
        <f t="shared" si="18"/>
        <v>65.61</v>
      </c>
      <c r="S183">
        <f t="shared" si="21"/>
        <v>61.20000000000006</v>
      </c>
      <c r="U183" s="4">
        <v>1.81</v>
      </c>
      <c r="V183">
        <f t="shared" si="17"/>
        <v>-0.12052112784339336</v>
      </c>
    </row>
    <row r="184" spans="1:22" x14ac:dyDescent="0.45">
      <c r="A184" s="1"/>
      <c r="F184" s="1"/>
      <c r="N184" s="1">
        <v>8.1999999999999993</v>
      </c>
      <c r="O184">
        <f t="shared" si="16"/>
        <v>0.99999984913084439</v>
      </c>
      <c r="Q184" s="1">
        <v>8.1999999999999993</v>
      </c>
      <c r="R184">
        <f t="shared" si="18"/>
        <v>67.239999999999995</v>
      </c>
      <c r="S184">
        <f t="shared" si="21"/>
        <v>62.400000000000063</v>
      </c>
      <c r="U184" s="4">
        <v>1.82</v>
      </c>
      <c r="V184">
        <f t="shared" si="17"/>
        <v>-6.8864414046321959E-2</v>
      </c>
    </row>
    <row r="185" spans="1:22" x14ac:dyDescent="0.45">
      <c r="A185" s="1"/>
      <c r="F185" s="1"/>
      <c r="N185" s="1">
        <v>8.3000000000000007</v>
      </c>
      <c r="O185">
        <f t="shared" si="16"/>
        <v>0.99999987647878097</v>
      </c>
      <c r="Q185" s="1">
        <v>8.3000000000000007</v>
      </c>
      <c r="R185">
        <f t="shared" si="18"/>
        <v>68.890000000000015</v>
      </c>
      <c r="S185">
        <f t="shared" si="21"/>
        <v>63.600000000000065</v>
      </c>
      <c r="U185" s="4">
        <v>1.83</v>
      </c>
      <c r="V185">
        <f t="shared" si="17"/>
        <v>-1.7164349223021198E-2</v>
      </c>
    </row>
    <row r="186" spans="1:22" x14ac:dyDescent="0.45">
      <c r="A186" s="1"/>
      <c r="F186" s="1"/>
      <c r="N186" s="1">
        <v>8.4</v>
      </c>
      <c r="O186">
        <f t="shared" si="16"/>
        <v>0.99999989886937812</v>
      </c>
      <c r="Q186" s="1">
        <v>8.4</v>
      </c>
      <c r="R186">
        <f t="shared" si="18"/>
        <v>70.56</v>
      </c>
      <c r="S186">
        <f t="shared" si="21"/>
        <v>64.800000000000068</v>
      </c>
      <c r="U186" s="4">
        <v>1.84</v>
      </c>
      <c r="V186">
        <f t="shared" si="17"/>
        <v>3.4125282352888107E-2</v>
      </c>
    </row>
    <row r="187" spans="1:22" x14ac:dyDescent="0.45">
      <c r="A187" s="1"/>
      <c r="F187" s="1"/>
      <c r="N187" s="1">
        <v>8.5</v>
      </c>
      <c r="O187">
        <f t="shared" si="16"/>
        <v>0.99999991720124903</v>
      </c>
      <c r="Q187" s="1">
        <v>8.5</v>
      </c>
      <c r="R187">
        <f t="shared" si="18"/>
        <v>72.25</v>
      </c>
      <c r="S187">
        <f t="shared" si="21"/>
        <v>66.000000000000071</v>
      </c>
      <c r="U187" s="4">
        <v>1.85</v>
      </c>
      <c r="V187">
        <f t="shared" si="17"/>
        <v>8.4559170292015845E-2</v>
      </c>
    </row>
    <row r="188" spans="1:22" x14ac:dyDescent="0.45">
      <c r="A188" s="1"/>
      <c r="F188" s="1"/>
      <c r="N188" s="1">
        <v>8.6</v>
      </c>
      <c r="O188">
        <f t="shared" si="16"/>
        <v>0.99999993221011574</v>
      </c>
      <c r="Q188" s="1">
        <v>8.6</v>
      </c>
      <c r="R188">
        <f t="shared" si="18"/>
        <v>73.959999999999994</v>
      </c>
      <c r="S188">
        <f t="shared" si="21"/>
        <v>67.200000000000074</v>
      </c>
      <c r="U188" s="4">
        <v>1.86</v>
      </c>
      <c r="V188">
        <f t="shared" si="17"/>
        <v>0.13370424041121207</v>
      </c>
    </row>
    <row r="189" spans="1:22" x14ac:dyDescent="0.45">
      <c r="A189" s="1"/>
      <c r="F189" s="1"/>
      <c r="N189" s="1">
        <v>8.6999999999999993</v>
      </c>
      <c r="O189">
        <f t="shared" si="16"/>
        <v>0.99999994449833673</v>
      </c>
      <c r="Q189" s="1">
        <v>8.6999999999999993</v>
      </c>
      <c r="R189">
        <f t="shared" si="18"/>
        <v>75.689999999999984</v>
      </c>
      <c r="S189">
        <f t="shared" si="21"/>
        <v>68.400000000000077</v>
      </c>
      <c r="U189" s="4">
        <v>1.87</v>
      </c>
      <c r="V189">
        <f t="shared" si="17"/>
        <v>0.18114327285844506</v>
      </c>
    </row>
    <row r="190" spans="1:22" x14ac:dyDescent="0.45">
      <c r="A190" s="1"/>
      <c r="F190" s="1"/>
      <c r="N190" s="1">
        <v>8.8000000000000007</v>
      </c>
      <c r="O190">
        <f t="shared" si="16"/>
        <v>0.99999995455908119</v>
      </c>
      <c r="Q190" s="1">
        <v>8.8000000000000007</v>
      </c>
      <c r="R190">
        <f t="shared" si="18"/>
        <v>77.440000000000012</v>
      </c>
      <c r="S190">
        <f t="shared" si="21"/>
        <v>69.60000000000008</v>
      </c>
      <c r="U190" s="4">
        <v>1.88</v>
      </c>
      <c r="V190">
        <f t="shared" si="17"/>
        <v>0.22647834657716565</v>
      </c>
    </row>
    <row r="191" spans="1:22" x14ac:dyDescent="0.45">
      <c r="A191" s="1"/>
      <c r="F191" s="1"/>
      <c r="N191" s="1">
        <v>8.9</v>
      </c>
      <c r="O191">
        <f t="shared" si="16"/>
        <v>0.99999996279612213</v>
      </c>
      <c r="Q191" s="1">
        <v>8.9</v>
      </c>
      <c r="R191">
        <f t="shared" si="18"/>
        <v>79.210000000000008</v>
      </c>
      <c r="S191">
        <f t="shared" si="21"/>
        <v>70.800000000000082</v>
      </c>
      <c r="U191" s="4">
        <v>1.89</v>
      </c>
      <c r="V191">
        <f t="shared" si="17"/>
        <v>0.26933408240760381</v>
      </c>
    </row>
    <row r="192" spans="1:22" x14ac:dyDescent="0.45">
      <c r="A192" s="1"/>
      <c r="F192" s="1"/>
      <c r="N192" s="1">
        <v>9</v>
      </c>
      <c r="O192">
        <f t="shared" si="16"/>
        <v>0.999999969540041</v>
      </c>
      <c r="Q192" s="1">
        <v>9</v>
      </c>
      <c r="R192">
        <f t="shared" si="18"/>
        <v>81</v>
      </c>
      <c r="S192">
        <f t="shared" si="21"/>
        <v>72.000000000000085</v>
      </c>
      <c r="U192" s="4">
        <v>1.9</v>
      </c>
      <c r="V192">
        <f t="shared" si="17"/>
        <v>0.30936065910130062</v>
      </c>
    </row>
    <row r="193" spans="1:22" x14ac:dyDescent="0.45">
      <c r="A193" s="1"/>
      <c r="F193" s="1"/>
      <c r="N193" s="1">
        <v>9.1</v>
      </c>
      <c r="O193">
        <f t="shared" si="16"/>
        <v>0.99999997506149474</v>
      </c>
      <c r="Q193" s="1">
        <v>9.1</v>
      </c>
      <c r="R193">
        <f t="shared" si="18"/>
        <v>82.809999999999988</v>
      </c>
      <c r="S193">
        <f t="shared" si="21"/>
        <v>73.200000000000088</v>
      </c>
      <c r="U193" s="4">
        <v>1.91</v>
      </c>
      <c r="V193">
        <f t="shared" si="17"/>
        <v>0.34623657870348218</v>
      </c>
    </row>
    <row r="194" spans="1:22" x14ac:dyDescent="0.45">
      <c r="A194" s="1"/>
      <c r="F194" s="1"/>
      <c r="N194" s="1">
        <v>9.1999999999999993</v>
      </c>
      <c r="O194">
        <f t="shared" si="16"/>
        <v>0.99999997958207876</v>
      </c>
      <c r="Q194" s="1">
        <v>9.1999999999999993</v>
      </c>
      <c r="R194">
        <f t="shared" si="18"/>
        <v>84.639999999999986</v>
      </c>
      <c r="S194">
        <f t="shared" si="21"/>
        <v>74.400000000000091</v>
      </c>
      <c r="U194" s="4">
        <v>1.92</v>
      </c>
      <c r="V194">
        <f t="shared" si="17"/>
        <v>0.37967116011531854</v>
      </c>
    </row>
    <row r="195" spans="1:22" x14ac:dyDescent="0.45">
      <c r="A195" s="1"/>
      <c r="F195" s="1"/>
      <c r="N195" s="1">
        <v>9.3000000000000007</v>
      </c>
      <c r="O195">
        <f t="shared" ref="O195:O202" si="22">(EXP(2 * N195) - 1) / (EXP(2 * N195) + 1)</f>
        <v>0.99999998328321993</v>
      </c>
      <c r="Q195" s="1">
        <v>9.3000000000000007</v>
      </c>
      <c r="R195">
        <f t="shared" si="18"/>
        <v>86.490000000000009</v>
      </c>
      <c r="S195">
        <f t="shared" si="21"/>
        <v>75.600000000000094</v>
      </c>
      <c r="U195" s="4">
        <v>1.93</v>
      </c>
      <c r="V195">
        <f t="shared" ref="V195:V202" si="23">COS(3*PI()*U195)/U195</f>
        <v>0.40940674216356943</v>
      </c>
    </row>
    <row r="196" spans="1:22" x14ac:dyDescent="0.45">
      <c r="A196" s="1"/>
      <c r="F196" s="1"/>
      <c r="N196" s="1">
        <v>9.4</v>
      </c>
      <c r="O196">
        <f t="shared" si="22"/>
        <v>0.9999999863134581</v>
      </c>
      <c r="Q196" s="1">
        <v>9.4</v>
      </c>
      <c r="R196">
        <f t="shared" ref="R196:R202" si="24">Q196^2</f>
        <v>88.360000000000014</v>
      </c>
      <c r="S196">
        <f t="shared" si="21"/>
        <v>76.800000000000097</v>
      </c>
      <c r="U196" s="4">
        <v>1.94</v>
      </c>
      <c r="V196">
        <f t="shared" si="23"/>
        <v>0.43522058015567761</v>
      </c>
    </row>
    <row r="197" spans="1:22" x14ac:dyDescent="0.45">
      <c r="A197" s="1"/>
      <c r="F197" s="1"/>
      <c r="N197" s="1">
        <v>9.5</v>
      </c>
      <c r="O197">
        <f t="shared" si="22"/>
        <v>0.99999998879440721</v>
      </c>
      <c r="Q197" s="1">
        <v>9.5</v>
      </c>
      <c r="R197">
        <f t="shared" si="24"/>
        <v>90.25</v>
      </c>
      <c r="S197">
        <f t="shared" si="21"/>
        <v>78.000000000000099</v>
      </c>
      <c r="U197" s="4">
        <v>1.95</v>
      </c>
      <c r="V197">
        <f t="shared" si="23"/>
        <v>0.45692642266070149</v>
      </c>
    </row>
    <row r="198" spans="1:22" x14ac:dyDescent="0.45">
      <c r="A198" s="1"/>
      <c r="F198" s="1"/>
      <c r="N198" s="1">
        <v>9.6</v>
      </c>
      <c r="O198">
        <f t="shared" si="22"/>
        <v>0.99999999082563651</v>
      </c>
      <c r="Q198" s="1">
        <v>9.6</v>
      </c>
      <c r="R198">
        <f t="shared" si="24"/>
        <v>92.16</v>
      </c>
      <c r="S198">
        <f t="shared" si="21"/>
        <v>79.200000000000102</v>
      </c>
      <c r="U198" s="4">
        <v>1.96</v>
      </c>
      <c r="V198">
        <f t="shared" si="23"/>
        <v>0.47437575810625032</v>
      </c>
    </row>
    <row r="199" spans="1:22" x14ac:dyDescent="0.45">
      <c r="A199" s="1"/>
      <c r="F199" s="1"/>
      <c r="N199" s="1">
        <v>9.6999999999999993</v>
      </c>
      <c r="O199">
        <f t="shared" si="22"/>
        <v>0.99999999248866644</v>
      </c>
      <c r="Q199" s="1">
        <v>9.6999999999999993</v>
      </c>
      <c r="R199">
        <f t="shared" si="24"/>
        <v>94.089999999999989</v>
      </c>
      <c r="S199">
        <f t="shared" si="21"/>
        <v>80.400000000000105</v>
      </c>
      <c r="U199" s="4">
        <v>1.97</v>
      </c>
      <c r="V199">
        <f t="shared" si="23"/>
        <v>0.4874587236938796</v>
      </c>
    </row>
    <row r="200" spans="1:22" x14ac:dyDescent="0.45">
      <c r="A200" s="1"/>
      <c r="F200" s="1"/>
      <c r="N200" s="1">
        <v>9.8000000000000007</v>
      </c>
      <c r="O200">
        <f t="shared" si="22"/>
        <v>0.9999999938502403</v>
      </c>
      <c r="Q200" s="1">
        <v>9.8000000000000007</v>
      </c>
      <c r="R200">
        <f t="shared" si="24"/>
        <v>96.04000000000002</v>
      </c>
      <c r="S200">
        <f t="shared" si="21"/>
        <v>81.600000000000108</v>
      </c>
      <c r="U200" s="4">
        <v>1.98</v>
      </c>
      <c r="V200">
        <f t="shared" si="23"/>
        <v>0.49610467208519632</v>
      </c>
    </row>
    <row r="201" spans="1:22" x14ac:dyDescent="0.45">
      <c r="A201" s="1"/>
      <c r="F201" s="1"/>
      <c r="N201" s="1">
        <v>9.9</v>
      </c>
      <c r="O201">
        <f t="shared" si="22"/>
        <v>0.99999999496500258</v>
      </c>
      <c r="Q201" s="1">
        <v>9.9</v>
      </c>
      <c r="R201">
        <f t="shared" si="24"/>
        <v>98.01</v>
      </c>
      <c r="S201">
        <f t="shared" si="21"/>
        <v>82.800000000000111</v>
      </c>
      <c r="U201" s="4">
        <v>1.99</v>
      </c>
      <c r="V201">
        <f t="shared" si="23"/>
        <v>0.50028239427290444</v>
      </c>
    </row>
    <row r="202" spans="1:22" x14ac:dyDescent="0.45">
      <c r="A202" s="1"/>
      <c r="F202" s="1"/>
      <c r="N202" s="1">
        <v>10</v>
      </c>
      <c r="O202">
        <f t="shared" si="22"/>
        <v>0.99999999587769273</v>
      </c>
      <c r="Q202" s="1">
        <v>10</v>
      </c>
      <c r="R202">
        <f t="shared" si="24"/>
        <v>100</v>
      </c>
      <c r="S202">
        <f t="shared" si="21"/>
        <v>84.000000000000114</v>
      </c>
      <c r="U202" s="4">
        <v>2</v>
      </c>
      <c r="V202">
        <f t="shared" si="23"/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Data</vt:lpstr>
      <vt:lpstr>Step</vt:lpstr>
      <vt:lpstr>Step with bias</vt:lpstr>
      <vt:lpstr>Sigmoid</vt:lpstr>
      <vt:lpstr>Hyperbolic tangent</vt:lpstr>
      <vt:lpstr>x^2</vt:lpstr>
      <vt:lpstr>x^2 with gradient</vt:lpstr>
      <vt:lpstr>cos(3  pi  x) div 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Sanders</dc:creator>
  <cp:lastModifiedBy>Ryan Sanders</cp:lastModifiedBy>
  <dcterms:created xsi:type="dcterms:W3CDTF">2012-11-11T02:39:26Z</dcterms:created>
  <dcterms:modified xsi:type="dcterms:W3CDTF">2013-09-03T11:59:50Z</dcterms:modified>
</cp:coreProperties>
</file>