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tariogov-my.sharepoint.com/personal/stephen_duff_ontario_ca/Documents/Documents/Senior Economist/Statistics/OMAFRA/Website/"/>
    </mc:Choice>
  </mc:AlternateContent>
  <xr:revisionPtr revIDLastSave="0" documentId="8_{BC83BFA0-7FAA-4C11-ACF5-7FB5609222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glish" sheetId="1" r:id="rId1"/>
    <sheet name="french" sheetId="2" r:id="rId2"/>
  </sheets>
  <definedNames>
    <definedName name="HTML_CodePage" hidden="1">1252</definedName>
    <definedName name="HTML_Control" hidden="1">{"'french'!$A$2:$E$6"}</definedName>
    <definedName name="HTML_Description" hidden="1">""</definedName>
    <definedName name="HTML_Email" hidden="1">""</definedName>
    <definedName name="HTML_Header" hidden="1">"english"</definedName>
    <definedName name="HTML_LastUpdate" hidden="1">"9/28/01"</definedName>
    <definedName name="HTML_LineAfter" hidden="1">FALSE</definedName>
    <definedName name="HTML_LineBefore" hidden="1">FALSE</definedName>
    <definedName name="HTML_Name" hidden="1">"Gavin Lawson"</definedName>
    <definedName name="HTML_OBDlg2" hidden="1">TRUE</definedName>
    <definedName name="HTML_OBDlg4" hidden="1">TRUE</definedName>
    <definedName name="HTML_OS" hidden="1">0</definedName>
    <definedName name="HTML_PathFile" hidden="1">"M:\STATS\Omafra\french\stats\livestock\1eggs.htm"</definedName>
    <definedName name="HTML_Title" hidden="1">"eggs"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D28" i="2"/>
  <c r="C28" i="2"/>
  <c r="B28" i="2"/>
  <c r="E27" i="2" l="1"/>
  <c r="D27" i="2"/>
  <c r="C27" i="2"/>
  <c r="B27" i="2"/>
  <c r="E26" i="2"/>
  <c r="D26" i="2"/>
  <c r="C26" i="2"/>
  <c r="B26" i="2"/>
  <c r="B25" i="2"/>
  <c r="C25" i="2"/>
  <c r="D25" i="2"/>
  <c r="E25" i="2"/>
  <c r="B4" i="2" l="1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C3" i="2"/>
  <c r="D3" i="2"/>
  <c r="E3" i="2"/>
  <c r="B3" i="2"/>
  <c r="A31" i="2"/>
</calcChain>
</file>

<file path=xl/sharedStrings.xml><?xml version="1.0" encoding="utf-8"?>
<sst xmlns="http://schemas.openxmlformats.org/spreadsheetml/2006/main" count="12" uniqueCount="12">
  <si>
    <t>Ontario Production of Eggs (1998-2023)</t>
  </si>
  <si>
    <t>Average Number of Layers ('000)</t>
  </si>
  <si>
    <t>Eggs per 100 Layers (number)</t>
  </si>
  <si>
    <t>Total Production ('000 dozens)</t>
  </si>
  <si>
    <t>Total Value ($'000)</t>
  </si>
  <si>
    <t>Source: Statistics Canada.  Table  32-10-0119-01</t>
  </si>
  <si>
    <t>Production des oeufs en Ontario (1998-2023)</t>
  </si>
  <si>
    <t>Nombre moyen de pondeuses ('000)</t>
  </si>
  <si>
    <t>Oeufs par 100 pondeuses (nombre)</t>
  </si>
  <si>
    <t>Production totale ('000 douz)</t>
  </si>
  <si>
    <t>Valeur totale ($'000)</t>
  </si>
  <si>
    <t>Source: Statistique Canada.  Tableau  32-10-0119-01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</si>
</sst>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center"/>
    </xf>
    <xf numFmtId="15" fontId="2" fillId="0" borderId="0" xfId="0" quotePrefix="1" applyNumberFormat="1" applyFont="1"/>
    <xf numFmtId="164" fontId="0" fillId="0" borderId="0" xfId="1" applyNumberFormat="1" applyFont="1"/>
    <xf numFmtId="3" fontId="2" fillId="0" borderId="0" xfId="0" quotePrefix="1" applyNumberFormat="1" applyFont="1" applyAlignment="1">
      <alignment horizontal="center"/>
    </xf>
    <xf numFmtId="0" fontId="3" fillId="0" borderId="0" xfId="0" applyFont="1" applyAlignment="1"/>
    <xf numFmtId="1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zoomScale="110" zoomScaleNormal="110" workbookViewId="0">
      <pane xSplit="1" ySplit="2" topLeftCell="B3" activePane="bottomRight" state="frozen"/>
      <selection pane="bottomRight" activeCell="A2" sqref="A2"/>
      <selection pane="bottomLeft" activeCell="A3" sqref="A3"/>
      <selection pane="topRight" activeCell="B1" sqref="B1"/>
    </sheetView>
  </sheetViews>
  <sheetFormatPr defaultRowHeight="14.25"/>
  <cols>
    <col min="1" max="1" width="10.85546875" style="1" bestFit="1" customWidth="1"/>
    <col min="2" max="2" width="35.5703125" style="1" bestFit="1" customWidth="1"/>
    <col min="3" max="3" width="32.85546875" style="1" bestFit="1" customWidth="1"/>
    <col min="4" max="4" width="31.5703125" style="1" bestFit="1" customWidth="1"/>
    <col min="5" max="5" width="20.140625" style="1" bestFit="1" customWidth="1"/>
    <col min="6" max="8" width="9.140625" style="1"/>
    <col min="9" max="9" width="11.140625" style="1" bestFit="1" customWidth="1"/>
    <col min="10" max="10" width="11.5703125" style="1" bestFit="1" customWidth="1"/>
    <col min="11" max="12" width="12.7109375" style="1" bestFit="1" customWidth="1"/>
    <col min="13" max="16384" width="9.140625" style="1"/>
  </cols>
  <sheetData>
    <row r="1" spans="1:12" ht="15">
      <c r="A1" s="9" t="s">
        <v>0</v>
      </c>
      <c r="D1" s="9"/>
    </row>
    <row r="2" spans="1:12" ht="15">
      <c r="B2" s="2" t="s">
        <v>1</v>
      </c>
      <c r="C2" s="2" t="s">
        <v>2</v>
      </c>
      <c r="D2" s="5" t="s">
        <v>3</v>
      </c>
      <c r="E2" s="2" t="s">
        <v>4</v>
      </c>
    </row>
    <row r="3" spans="1:12" ht="15">
      <c r="A3" s="2">
        <v>1998</v>
      </c>
      <c r="B3" s="3">
        <v>8254</v>
      </c>
      <c r="C3" s="3">
        <v>28356</v>
      </c>
      <c r="D3" s="3">
        <v>195042</v>
      </c>
      <c r="E3" s="3">
        <v>227933</v>
      </c>
    </row>
    <row r="4" spans="1:12" ht="15">
      <c r="A4" s="2">
        <v>1999</v>
      </c>
      <c r="B4" s="3">
        <v>8806</v>
      </c>
      <c r="C4" s="3">
        <v>27857</v>
      </c>
      <c r="D4" s="3">
        <v>204424</v>
      </c>
      <c r="E4" s="3">
        <v>238674</v>
      </c>
    </row>
    <row r="5" spans="1:12" ht="15">
      <c r="A5" s="2">
        <v>2000</v>
      </c>
      <c r="B5" s="3">
        <v>8897</v>
      </c>
      <c r="C5" s="3">
        <v>27968</v>
      </c>
      <c r="D5" s="3">
        <v>207361</v>
      </c>
      <c r="E5" s="3">
        <v>251165</v>
      </c>
      <c r="H5"/>
      <c r="I5"/>
      <c r="J5"/>
      <c r="K5"/>
      <c r="L5"/>
    </row>
    <row r="6" spans="1:12" ht="15">
      <c r="A6" s="2">
        <v>2001</v>
      </c>
      <c r="B6" s="3">
        <v>9096</v>
      </c>
      <c r="C6" s="3">
        <v>28084</v>
      </c>
      <c r="D6" s="3">
        <v>212876</v>
      </c>
      <c r="E6" s="3">
        <v>265480</v>
      </c>
      <c r="H6"/>
      <c r="I6" s="7"/>
      <c r="J6" s="7"/>
      <c r="K6" s="7"/>
      <c r="L6" s="7"/>
    </row>
    <row r="7" spans="1:12" ht="15">
      <c r="A7" s="2">
        <v>2002</v>
      </c>
      <c r="B7" s="3">
        <v>9418</v>
      </c>
      <c r="C7" s="3">
        <v>27596</v>
      </c>
      <c r="D7" s="3">
        <v>216585</v>
      </c>
      <c r="E7" s="3">
        <v>268544</v>
      </c>
      <c r="H7"/>
      <c r="I7" s="7"/>
      <c r="J7" s="7"/>
      <c r="K7" s="7"/>
      <c r="L7" s="7"/>
    </row>
    <row r="8" spans="1:12" ht="15">
      <c r="A8" s="2">
        <v>2003</v>
      </c>
      <c r="B8" s="3">
        <v>9475</v>
      </c>
      <c r="C8" s="3">
        <v>27477</v>
      </c>
      <c r="D8" s="3">
        <v>216957</v>
      </c>
      <c r="E8" s="3">
        <v>267939</v>
      </c>
      <c r="H8"/>
      <c r="I8" s="7"/>
      <c r="J8" s="7"/>
      <c r="K8" s="7"/>
      <c r="L8" s="7"/>
    </row>
    <row r="9" spans="1:12" ht="15">
      <c r="A9" s="2">
        <v>2004</v>
      </c>
      <c r="B9" s="3">
        <v>9619</v>
      </c>
      <c r="C9" s="3">
        <v>27268</v>
      </c>
      <c r="D9" s="3">
        <v>218577</v>
      </c>
      <c r="E9" s="3">
        <v>287404</v>
      </c>
      <c r="H9"/>
      <c r="I9" s="7"/>
      <c r="J9" s="7"/>
      <c r="K9" s="7"/>
      <c r="L9" s="7"/>
    </row>
    <row r="10" spans="1:12" ht="15">
      <c r="A10" s="2">
        <v>2005</v>
      </c>
      <c r="B10" s="3">
        <v>9754</v>
      </c>
      <c r="C10" s="3">
        <v>28159</v>
      </c>
      <c r="D10" s="3">
        <v>228889</v>
      </c>
      <c r="E10" s="3">
        <v>264896</v>
      </c>
      <c r="H10"/>
      <c r="I10" s="7"/>
      <c r="J10" s="7"/>
      <c r="K10" s="7"/>
      <c r="L10" s="7"/>
    </row>
    <row r="11" spans="1:12" ht="15">
      <c r="A11" s="2">
        <v>2006</v>
      </c>
      <c r="B11" s="3">
        <v>9492</v>
      </c>
      <c r="C11" s="3">
        <v>28646</v>
      </c>
      <c r="D11" s="3">
        <v>226590</v>
      </c>
      <c r="E11" s="3">
        <v>273582</v>
      </c>
    </row>
    <row r="12" spans="1:12" ht="15">
      <c r="A12" s="2">
        <v>2007</v>
      </c>
      <c r="B12" s="3">
        <v>9415</v>
      </c>
      <c r="C12" s="3">
        <v>28983</v>
      </c>
      <c r="D12" s="3">
        <v>227392</v>
      </c>
      <c r="E12" s="3">
        <v>290095</v>
      </c>
    </row>
    <row r="13" spans="1:12" ht="15">
      <c r="A13" s="2">
        <v>2008</v>
      </c>
      <c r="B13" s="3">
        <v>9519</v>
      </c>
      <c r="C13" s="3">
        <v>29485</v>
      </c>
      <c r="D13" s="3">
        <v>233886</v>
      </c>
      <c r="E13" s="3">
        <v>317945</v>
      </c>
    </row>
    <row r="14" spans="1:12" ht="15">
      <c r="A14" s="2">
        <v>2009</v>
      </c>
      <c r="B14" s="3">
        <v>9715</v>
      </c>
      <c r="C14" s="3">
        <v>28961</v>
      </c>
      <c r="D14" s="3">
        <v>234463</v>
      </c>
      <c r="E14" s="3">
        <v>338326</v>
      </c>
    </row>
    <row r="15" spans="1:12" ht="15">
      <c r="A15" s="2">
        <v>2010</v>
      </c>
      <c r="B15" s="3">
        <v>9793</v>
      </c>
      <c r="C15" s="3">
        <v>29321</v>
      </c>
      <c r="D15" s="3">
        <v>239283</v>
      </c>
      <c r="E15" s="3">
        <v>337386</v>
      </c>
    </row>
    <row r="16" spans="1:12" ht="15">
      <c r="A16" s="2">
        <v>2011</v>
      </c>
      <c r="B16" s="3">
        <v>9824</v>
      </c>
      <c r="C16" s="3">
        <v>29567</v>
      </c>
      <c r="D16" s="3">
        <v>242059</v>
      </c>
      <c r="E16" s="3">
        <v>370731</v>
      </c>
    </row>
    <row r="17" spans="1:5" ht="15">
      <c r="A17" s="2">
        <v>2012</v>
      </c>
      <c r="B17" s="3">
        <v>9886</v>
      </c>
      <c r="C17" s="3">
        <v>29979</v>
      </c>
      <c r="D17" s="3">
        <v>246973</v>
      </c>
      <c r="E17" s="3">
        <v>401201</v>
      </c>
    </row>
    <row r="18" spans="1:5" ht="15">
      <c r="A18" s="2">
        <v>2013</v>
      </c>
      <c r="B18" s="3">
        <v>10040</v>
      </c>
      <c r="C18" s="3">
        <v>30083</v>
      </c>
      <c r="D18" s="3">
        <v>251693</v>
      </c>
      <c r="E18" s="3">
        <v>424121</v>
      </c>
    </row>
    <row r="19" spans="1:5" ht="15">
      <c r="A19" s="2">
        <v>2014</v>
      </c>
      <c r="B19" s="3">
        <v>10118</v>
      </c>
      <c r="C19" s="3">
        <v>30218</v>
      </c>
      <c r="D19" s="3">
        <v>254787</v>
      </c>
      <c r="E19" s="3">
        <v>419153</v>
      </c>
    </row>
    <row r="20" spans="1:5" ht="15">
      <c r="A20" s="2">
        <v>2015</v>
      </c>
      <c r="B20" s="3">
        <v>10487</v>
      </c>
      <c r="C20" s="3">
        <v>30281</v>
      </c>
      <c r="D20" s="8">
        <v>264634</v>
      </c>
      <c r="E20" s="3">
        <v>445801</v>
      </c>
    </row>
    <row r="21" spans="1:5" ht="15">
      <c r="A21" s="2">
        <v>2016</v>
      </c>
      <c r="B21" s="3">
        <v>11109</v>
      </c>
      <c r="C21" s="3">
        <v>30345</v>
      </c>
      <c r="D21" s="3">
        <v>280920</v>
      </c>
      <c r="E21" s="3">
        <v>473324</v>
      </c>
    </row>
    <row r="22" spans="1:5" ht="15">
      <c r="A22" s="2">
        <v>2017</v>
      </c>
      <c r="B22" s="3">
        <v>11534</v>
      </c>
      <c r="C22" s="3">
        <v>30227</v>
      </c>
      <c r="D22" s="3">
        <v>290529</v>
      </c>
      <c r="E22" s="3">
        <v>491060</v>
      </c>
    </row>
    <row r="23" spans="1:5" ht="15">
      <c r="A23" s="2">
        <v>2018</v>
      </c>
      <c r="B23" s="3">
        <v>11715</v>
      </c>
      <c r="C23" s="3">
        <v>30260</v>
      </c>
      <c r="D23" s="3">
        <v>295412</v>
      </c>
      <c r="E23" s="3">
        <v>513655</v>
      </c>
    </row>
    <row r="24" spans="1:5" ht="15">
      <c r="A24" s="2">
        <v>2019</v>
      </c>
      <c r="B24" s="3">
        <v>11999</v>
      </c>
      <c r="C24" s="3">
        <v>30275</v>
      </c>
      <c r="D24" s="3">
        <v>302724</v>
      </c>
      <c r="E24" s="3">
        <v>536208</v>
      </c>
    </row>
    <row r="25" spans="1:5" ht="15">
      <c r="A25" s="2">
        <v>2020</v>
      </c>
      <c r="B25" s="3">
        <v>12261</v>
      </c>
      <c r="C25" s="3">
        <v>30368</v>
      </c>
      <c r="D25" s="3">
        <v>310284</v>
      </c>
      <c r="E25" s="3">
        <v>559548</v>
      </c>
    </row>
    <row r="26" spans="1:5" ht="15">
      <c r="A26" s="2">
        <v>2021</v>
      </c>
      <c r="B26" s="3">
        <v>12531</v>
      </c>
      <c r="C26" s="3">
        <v>30302</v>
      </c>
      <c r="D26" s="3">
        <v>316431</v>
      </c>
      <c r="E26" s="3">
        <v>633828</v>
      </c>
    </row>
    <row r="27" spans="1:5" ht="15">
      <c r="A27" s="2">
        <v>2022</v>
      </c>
      <c r="B27" s="3">
        <v>12956</v>
      </c>
      <c r="C27" s="3">
        <v>30184</v>
      </c>
      <c r="D27" s="3">
        <v>325890</v>
      </c>
      <c r="E27" s="3">
        <v>732433</v>
      </c>
    </row>
    <row r="28" spans="1:5" ht="15">
      <c r="A28" s="2">
        <v>2023</v>
      </c>
      <c r="B28" s="3">
        <v>13177</v>
      </c>
      <c r="C28" s="3">
        <v>31002</v>
      </c>
      <c r="D28" s="3">
        <v>340422</v>
      </c>
      <c r="E28" s="3">
        <v>806592</v>
      </c>
    </row>
    <row r="29" spans="1:5" ht="15">
      <c r="A29" s="2"/>
      <c r="B29" s="3"/>
      <c r="C29" s="3"/>
      <c r="D29" s="3"/>
      <c r="E29" s="3"/>
    </row>
    <row r="30" spans="1:5">
      <c r="A30" s="4" t="s">
        <v>5</v>
      </c>
    </row>
    <row r="31" spans="1:5">
      <c r="A31" s="10">
        <v>45449</v>
      </c>
    </row>
    <row r="32" spans="1:5">
      <c r="A32" s="6"/>
    </row>
  </sheetData>
  <phoneticPr fontId="4" type="noConversion"/>
  <pageMargins left="0.75" right="0.75" top="1" bottom="1" header="0.5" footer="0.5"/>
  <pageSetup scale="68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Normal="100" workbookViewId="0">
      <pane xSplit="1" ySplit="2" topLeftCell="B3" activePane="bottomRight" state="frozen"/>
      <selection pane="bottomRight" activeCell="A2" sqref="A2"/>
      <selection pane="bottomLeft" activeCell="A3" sqref="A3"/>
      <selection pane="topRight" activeCell="B1" sqref="B1"/>
    </sheetView>
  </sheetViews>
  <sheetFormatPr defaultRowHeight="14.25"/>
  <cols>
    <col min="1" max="1" width="14.7109375" style="1" customWidth="1"/>
    <col min="2" max="2" width="39.42578125" style="1" bestFit="1" customWidth="1"/>
    <col min="3" max="3" width="38.5703125" style="1" bestFit="1" customWidth="1"/>
    <col min="4" max="4" width="31" style="1" bestFit="1" customWidth="1"/>
    <col min="5" max="5" width="21.85546875" style="1" bestFit="1" customWidth="1"/>
    <col min="6" max="16384" width="9.140625" style="1"/>
  </cols>
  <sheetData>
    <row r="1" spans="1:12" ht="15">
      <c r="A1" s="9" t="s">
        <v>6</v>
      </c>
      <c r="D1" s="9"/>
    </row>
    <row r="2" spans="1:12" ht="15">
      <c r="B2" s="2" t="s">
        <v>7</v>
      </c>
      <c r="C2" s="2" t="s">
        <v>8</v>
      </c>
      <c r="D2" s="2" t="s">
        <v>9</v>
      </c>
      <c r="E2" s="2" t="s">
        <v>10</v>
      </c>
    </row>
    <row r="3" spans="1:12" ht="15">
      <c r="A3" s="2">
        <v>1998</v>
      </c>
      <c r="B3" s="3">
        <f>+english!B3</f>
        <v>8254</v>
      </c>
      <c r="C3" s="3">
        <f>+english!C3</f>
        <v>28356</v>
      </c>
      <c r="D3" s="3">
        <f>+english!D3</f>
        <v>195042</v>
      </c>
      <c r="E3" s="3">
        <f>+english!E3</f>
        <v>227933</v>
      </c>
    </row>
    <row r="4" spans="1:12" ht="15">
      <c r="A4" s="2">
        <v>1999</v>
      </c>
      <c r="B4" s="3">
        <f>+english!B4</f>
        <v>8806</v>
      </c>
      <c r="C4" s="3">
        <f>+english!C4</f>
        <v>27857</v>
      </c>
      <c r="D4" s="3">
        <f>+english!D4</f>
        <v>204424</v>
      </c>
      <c r="E4" s="3">
        <f>+english!E4</f>
        <v>238674</v>
      </c>
    </row>
    <row r="5" spans="1:12" ht="15">
      <c r="A5" s="2">
        <v>2000</v>
      </c>
      <c r="B5" s="3">
        <f>+english!B5</f>
        <v>8897</v>
      </c>
      <c r="C5" s="3">
        <f>+english!C5</f>
        <v>27968</v>
      </c>
      <c r="D5" s="3">
        <f>+english!D5</f>
        <v>207361</v>
      </c>
      <c r="E5" s="3">
        <f>+english!E5</f>
        <v>251165</v>
      </c>
      <c r="H5"/>
      <c r="I5"/>
      <c r="J5"/>
      <c r="K5"/>
      <c r="L5"/>
    </row>
    <row r="6" spans="1:12" ht="15">
      <c r="A6" s="2">
        <v>2001</v>
      </c>
      <c r="B6" s="3">
        <f>+english!B6</f>
        <v>9096</v>
      </c>
      <c r="C6" s="3">
        <f>+english!C6</f>
        <v>28084</v>
      </c>
      <c r="D6" s="3">
        <f>+english!D6</f>
        <v>212876</v>
      </c>
      <c r="E6" s="3">
        <f>+english!E6</f>
        <v>265480</v>
      </c>
      <c r="H6"/>
      <c r="I6" s="7"/>
      <c r="J6" s="7"/>
      <c r="K6" s="7"/>
      <c r="L6" s="7"/>
    </row>
    <row r="7" spans="1:12" ht="15">
      <c r="A7" s="2">
        <v>2002</v>
      </c>
      <c r="B7" s="3">
        <f>+english!B7</f>
        <v>9418</v>
      </c>
      <c r="C7" s="3">
        <f>+english!C7</f>
        <v>27596</v>
      </c>
      <c r="D7" s="3">
        <f>+english!D7</f>
        <v>216585</v>
      </c>
      <c r="E7" s="3">
        <f>+english!E7</f>
        <v>268544</v>
      </c>
      <c r="H7"/>
      <c r="I7" s="7"/>
      <c r="J7" s="7"/>
      <c r="K7" s="7"/>
      <c r="L7" s="7"/>
    </row>
    <row r="8" spans="1:12" ht="15">
      <c r="A8" s="2">
        <v>2003</v>
      </c>
      <c r="B8" s="3">
        <f>+english!B8</f>
        <v>9475</v>
      </c>
      <c r="C8" s="3">
        <f>+english!C8</f>
        <v>27477</v>
      </c>
      <c r="D8" s="3">
        <f>+english!D8</f>
        <v>216957</v>
      </c>
      <c r="E8" s="3">
        <f>+english!E8</f>
        <v>267939</v>
      </c>
      <c r="H8"/>
      <c r="I8" s="7"/>
      <c r="J8" s="7"/>
      <c r="K8" s="7"/>
      <c r="L8" s="7"/>
    </row>
    <row r="9" spans="1:12" ht="15">
      <c r="A9" s="2">
        <v>2004</v>
      </c>
      <c r="B9" s="3">
        <f>+english!B9</f>
        <v>9619</v>
      </c>
      <c r="C9" s="3">
        <f>+english!C9</f>
        <v>27268</v>
      </c>
      <c r="D9" s="3">
        <f>+english!D9</f>
        <v>218577</v>
      </c>
      <c r="E9" s="3">
        <f>+english!E9</f>
        <v>287404</v>
      </c>
      <c r="H9"/>
      <c r="I9" s="7"/>
      <c r="J9" s="7"/>
      <c r="K9" s="7"/>
      <c r="L9" s="7"/>
    </row>
    <row r="10" spans="1:12" ht="15">
      <c r="A10" s="2">
        <v>2005</v>
      </c>
      <c r="B10" s="3">
        <f>+english!B10</f>
        <v>9754</v>
      </c>
      <c r="C10" s="3">
        <f>+english!C10</f>
        <v>28159</v>
      </c>
      <c r="D10" s="3">
        <f>+english!D10</f>
        <v>228889</v>
      </c>
      <c r="E10" s="3">
        <f>+english!E10</f>
        <v>264896</v>
      </c>
      <c r="H10"/>
      <c r="I10" s="7"/>
      <c r="J10" s="7"/>
      <c r="K10" s="7"/>
      <c r="L10" s="7"/>
    </row>
    <row r="11" spans="1:12" ht="15">
      <c r="A11" s="2">
        <v>2006</v>
      </c>
      <c r="B11" s="3">
        <f>+english!B11</f>
        <v>9492</v>
      </c>
      <c r="C11" s="3">
        <f>+english!C11</f>
        <v>28646</v>
      </c>
      <c r="D11" s="3">
        <f>+english!D11</f>
        <v>226590</v>
      </c>
      <c r="E11" s="3">
        <f>+english!E11</f>
        <v>273582</v>
      </c>
    </row>
    <row r="12" spans="1:12" ht="15">
      <c r="A12" s="2">
        <v>2007</v>
      </c>
      <c r="B12" s="3">
        <f>+english!B12</f>
        <v>9415</v>
      </c>
      <c r="C12" s="3">
        <f>+english!C12</f>
        <v>28983</v>
      </c>
      <c r="D12" s="3">
        <f>+english!D12</f>
        <v>227392</v>
      </c>
      <c r="E12" s="3">
        <f>+english!E12</f>
        <v>290095</v>
      </c>
    </row>
    <row r="13" spans="1:12" ht="15">
      <c r="A13" s="2">
        <v>2008</v>
      </c>
      <c r="B13" s="3">
        <f>+english!B13</f>
        <v>9519</v>
      </c>
      <c r="C13" s="3">
        <f>+english!C13</f>
        <v>29485</v>
      </c>
      <c r="D13" s="3">
        <f>+english!D13</f>
        <v>233886</v>
      </c>
      <c r="E13" s="3">
        <f>+english!E13</f>
        <v>317945</v>
      </c>
    </row>
    <row r="14" spans="1:12" ht="15">
      <c r="A14" s="2">
        <v>2009</v>
      </c>
      <c r="B14" s="3">
        <f>+english!B14</f>
        <v>9715</v>
      </c>
      <c r="C14" s="3">
        <f>+english!C14</f>
        <v>28961</v>
      </c>
      <c r="D14" s="3">
        <f>+english!D14</f>
        <v>234463</v>
      </c>
      <c r="E14" s="3">
        <f>+english!E14</f>
        <v>338326</v>
      </c>
    </row>
    <row r="15" spans="1:12" ht="15">
      <c r="A15" s="2">
        <v>2010</v>
      </c>
      <c r="B15" s="3">
        <f>+english!B15</f>
        <v>9793</v>
      </c>
      <c r="C15" s="3">
        <f>+english!C15</f>
        <v>29321</v>
      </c>
      <c r="D15" s="3">
        <f>+english!D15</f>
        <v>239283</v>
      </c>
      <c r="E15" s="3">
        <f>+english!E15</f>
        <v>337386</v>
      </c>
    </row>
    <row r="16" spans="1:12" ht="15">
      <c r="A16" s="2">
        <v>2011</v>
      </c>
      <c r="B16" s="3">
        <f>+english!B16</f>
        <v>9824</v>
      </c>
      <c r="C16" s="3">
        <f>+english!C16</f>
        <v>29567</v>
      </c>
      <c r="D16" s="3">
        <f>+english!D16</f>
        <v>242059</v>
      </c>
      <c r="E16" s="3">
        <f>+english!E16</f>
        <v>370731</v>
      </c>
    </row>
    <row r="17" spans="1:5" ht="15">
      <c r="A17" s="2">
        <v>2012</v>
      </c>
      <c r="B17" s="3">
        <f>+english!B17</f>
        <v>9886</v>
      </c>
      <c r="C17" s="3">
        <f>+english!C17</f>
        <v>29979</v>
      </c>
      <c r="D17" s="3">
        <f>+english!D17</f>
        <v>246973</v>
      </c>
      <c r="E17" s="3">
        <f>+english!E17</f>
        <v>401201</v>
      </c>
    </row>
    <row r="18" spans="1:5" ht="15">
      <c r="A18" s="2">
        <v>2013</v>
      </c>
      <c r="B18" s="3">
        <f>+english!B18</f>
        <v>10040</v>
      </c>
      <c r="C18" s="3">
        <f>+english!C18</f>
        <v>30083</v>
      </c>
      <c r="D18" s="3">
        <f>+english!D18</f>
        <v>251693</v>
      </c>
      <c r="E18" s="3">
        <f>+english!E18</f>
        <v>424121</v>
      </c>
    </row>
    <row r="19" spans="1:5" ht="15">
      <c r="A19" s="2">
        <v>2014</v>
      </c>
      <c r="B19" s="3">
        <f>+english!B19</f>
        <v>10118</v>
      </c>
      <c r="C19" s="3">
        <f>+english!C19</f>
        <v>30218</v>
      </c>
      <c r="D19" s="3">
        <f>+english!D19</f>
        <v>254787</v>
      </c>
      <c r="E19" s="3">
        <f>+english!E19</f>
        <v>419153</v>
      </c>
    </row>
    <row r="20" spans="1:5" ht="15">
      <c r="A20" s="2">
        <v>2015</v>
      </c>
      <c r="B20" s="3">
        <f>+english!B20</f>
        <v>10487</v>
      </c>
      <c r="C20" s="3">
        <f>+english!C20</f>
        <v>30281</v>
      </c>
      <c r="D20" s="3">
        <f>+english!D20</f>
        <v>264634</v>
      </c>
      <c r="E20" s="3">
        <f>+english!E20</f>
        <v>445801</v>
      </c>
    </row>
    <row r="21" spans="1:5" ht="15">
      <c r="A21" s="2">
        <v>2016</v>
      </c>
      <c r="B21" s="3">
        <f>+english!B21</f>
        <v>11109</v>
      </c>
      <c r="C21" s="3">
        <f>+english!C21</f>
        <v>30345</v>
      </c>
      <c r="D21" s="3">
        <f>+english!D21</f>
        <v>280920</v>
      </c>
      <c r="E21" s="3">
        <f>+english!E21</f>
        <v>473324</v>
      </c>
    </row>
    <row r="22" spans="1:5" ht="15">
      <c r="A22" s="2">
        <v>2017</v>
      </c>
      <c r="B22" s="3">
        <f>+english!B22</f>
        <v>11534</v>
      </c>
      <c r="C22" s="3">
        <f>+english!C22</f>
        <v>30227</v>
      </c>
      <c r="D22" s="3">
        <f>+english!D22</f>
        <v>290529</v>
      </c>
      <c r="E22" s="3">
        <f>+english!E22</f>
        <v>491060</v>
      </c>
    </row>
    <row r="23" spans="1:5" ht="15">
      <c r="A23" s="2">
        <v>2018</v>
      </c>
      <c r="B23" s="3">
        <f>+english!B23</f>
        <v>11715</v>
      </c>
      <c r="C23" s="3">
        <f>+english!C23</f>
        <v>30260</v>
      </c>
      <c r="D23" s="3">
        <f>+english!D23</f>
        <v>295412</v>
      </c>
      <c r="E23" s="3">
        <f>+english!E23</f>
        <v>513655</v>
      </c>
    </row>
    <row r="24" spans="1:5" ht="15">
      <c r="A24" s="2">
        <v>2019</v>
      </c>
      <c r="B24" s="3">
        <f>+english!B24</f>
        <v>11999</v>
      </c>
      <c r="C24" s="3">
        <f>+english!C24</f>
        <v>30275</v>
      </c>
      <c r="D24" s="3">
        <f>+english!D24</f>
        <v>302724</v>
      </c>
      <c r="E24" s="3">
        <f>+english!E24</f>
        <v>536208</v>
      </c>
    </row>
    <row r="25" spans="1:5" ht="15">
      <c r="A25" s="2">
        <v>2020</v>
      </c>
      <c r="B25" s="3">
        <f>+english!B25</f>
        <v>12261</v>
      </c>
      <c r="C25" s="3">
        <f>+english!C25</f>
        <v>30368</v>
      </c>
      <c r="D25" s="3">
        <f>+english!D25</f>
        <v>310284</v>
      </c>
      <c r="E25" s="3">
        <f>+english!E25</f>
        <v>559548</v>
      </c>
    </row>
    <row r="26" spans="1:5" ht="15">
      <c r="A26" s="2">
        <v>2021</v>
      </c>
      <c r="B26" s="3">
        <f>+english!B26</f>
        <v>12531</v>
      </c>
      <c r="C26" s="3">
        <f>+english!C26</f>
        <v>30302</v>
      </c>
      <c r="D26" s="3">
        <f>+english!D26</f>
        <v>316431</v>
      </c>
      <c r="E26" s="3">
        <f>+english!E26</f>
        <v>633828</v>
      </c>
    </row>
    <row r="27" spans="1:5" ht="15">
      <c r="A27" s="2">
        <v>2022</v>
      </c>
      <c r="B27" s="3">
        <f>+english!B27</f>
        <v>12956</v>
      </c>
      <c r="C27" s="3">
        <f>+english!C27</f>
        <v>30184</v>
      </c>
      <c r="D27" s="3">
        <f>+english!D27</f>
        <v>325890</v>
      </c>
      <c r="E27" s="3">
        <f>+english!E27</f>
        <v>732433</v>
      </c>
    </row>
    <row r="28" spans="1:5" ht="15">
      <c r="A28" s="2">
        <v>2023</v>
      </c>
      <c r="B28" s="3">
        <f>+english!B28</f>
        <v>13177</v>
      </c>
      <c r="C28" s="3">
        <f>+english!C28</f>
        <v>31002</v>
      </c>
      <c r="D28" s="3">
        <f>+english!D28</f>
        <v>340422</v>
      </c>
      <c r="E28" s="3">
        <f>+english!E28</f>
        <v>806592</v>
      </c>
    </row>
    <row r="29" spans="1:5" ht="15">
      <c r="A29" s="2"/>
      <c r="B29" s="3"/>
      <c r="C29" s="3"/>
      <c r="D29" s="3"/>
      <c r="E29" s="3"/>
    </row>
    <row r="30" spans="1:5">
      <c r="A30" s="4" t="s">
        <v>11</v>
      </c>
    </row>
    <row r="31" spans="1:5">
      <c r="A31" s="10">
        <f>+english!A31</f>
        <v>45449</v>
      </c>
    </row>
    <row r="32" spans="1:5">
      <c r="A32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OMAFRA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Cumming</dc:creator>
  <cp:keywords/>
  <dc:description/>
  <cp:lastModifiedBy>Stephen Duff</cp:lastModifiedBy>
  <cp:revision/>
  <dcterms:created xsi:type="dcterms:W3CDTF">2001-09-27T17:41:32Z</dcterms:created>
  <dcterms:modified xsi:type="dcterms:W3CDTF">2024-08-03T22:28:43Z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2022-04-07T17:11:11Z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ContentBits">
    <vt:lpwstr>0</vt:lpwstr>
  </property>
</Properties>
</file>