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hiaw\Desktop\Y2S2\PRACTICAL AI\CA2\"/>
    </mc:Choice>
  </mc:AlternateContent>
  <xr:revisionPtr revIDLastSave="0" documentId="13_ncr:1_{9C7A481D-1E47-4749-96F6-18B5DEA5CC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gcPRHxegY2NGkl/bYQmVpHHH5sA=="/>
    </ext>
  </extLst>
</workbook>
</file>

<file path=xl/calcChain.xml><?xml version="1.0" encoding="utf-8"?>
<calcChain xmlns="http://schemas.openxmlformats.org/spreadsheetml/2006/main">
  <c r="C15" i="1" l="1"/>
  <c r="D10" i="1"/>
  <c r="D9" i="1"/>
  <c r="D7" i="1"/>
  <c r="D6" i="1"/>
  <c r="D15" i="1" l="1"/>
</calcChain>
</file>

<file path=xl/sharedStrings.xml><?xml version="1.0" encoding="utf-8"?>
<sst xmlns="http://schemas.openxmlformats.org/spreadsheetml/2006/main" count="16" uniqueCount="16">
  <si>
    <t>Priority</t>
  </si>
  <si>
    <t>Item</t>
  </si>
  <si>
    <t>Effort Required (man hours)</t>
  </si>
  <si>
    <t>Total =</t>
  </si>
  <si>
    <t>Project Report</t>
  </si>
  <si>
    <t>Bi-Weekly Scrum Reports + User Story</t>
  </si>
  <si>
    <t>Product Backlog for CA2</t>
  </si>
  <si>
    <t>Create ETL Pipeline to Connect SQL Database and Python</t>
  </si>
  <si>
    <t>Aggregate sensor_data and driver_data based on booking id or driver id and the aggregated data to safety_labels</t>
  </si>
  <si>
    <t>Perform high-dimensional outlier detection using models such as Isolation Forest, LocalOutlierFactor and SVM and determine best model</t>
  </si>
  <si>
    <t>Handle inbalanced data using Random Under Sampling, Random Over Sampling, and SMOTE and determine best model</t>
  </si>
  <si>
    <t>Perform Feature Importance</t>
  </si>
  <si>
    <t xml:space="preserve">Perform PCA </t>
  </si>
  <si>
    <t>Select best model and the number of principal components for best result</t>
  </si>
  <si>
    <t>Perform grid search on selected model</t>
  </si>
  <si>
    <t>Add GUI Interface to make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</si>
</sst>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</font>
    <font>
      <sz val="16"/>
      <color theme="1"/>
      <name val="Calibri"/>
    </font>
    <font>
      <sz val="11"/>
      <color theme="1"/>
      <name val="Calibri"/>
    </font>
    <font>
      <sz val="11"/>
      <name val="Calibri"/>
    </font>
    <font>
      <b/>
      <sz val="18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5"/>
  <sheetViews>
    <sheetView tabSelected="1" topLeftCell="A3" workbookViewId="0">
      <selection activeCell="E8" sqref="E8"/>
    </sheetView>
  </sheetViews>
  <sheetFormatPr defaultColWidth="14.44140625" defaultRowHeight="15" customHeight="1"/>
  <cols>
    <col min="1" max="1" width="8" customWidth="1"/>
    <col min="2" max="2" width="87.109375" customWidth="1"/>
    <col min="3" max="3" width="25.109375" customWidth="1"/>
    <col min="4" max="4" width="8" hidden="1" customWidth="1"/>
    <col min="5" max="25" width="8" customWidth="1"/>
  </cols>
  <sheetData>
    <row r="1" spans="1:4" ht="21" customHeight="1">
      <c r="A1" s="10" t="s">
        <v>6</v>
      </c>
      <c r="B1" s="11"/>
    </row>
    <row r="2" spans="1:4" ht="14.4">
      <c r="B2" s="1"/>
    </row>
    <row r="3" spans="1:4" ht="30" customHeight="1">
      <c r="A3" s="4" t="s">
        <v>0</v>
      </c>
      <c r="B3" s="5" t="s">
        <v>1</v>
      </c>
      <c r="C3" s="4" t="s">
        <v>2</v>
      </c>
    </row>
    <row r="4" spans="1:4" ht="30" customHeight="1">
      <c r="A4" s="6">
        <v>1</v>
      </c>
      <c r="B4" s="7" t="s">
        <v>7</v>
      </c>
      <c r="C4" s="6">
        <v>1</v>
      </c>
      <c r="D4" s="2">
        <v>10</v>
      </c>
    </row>
    <row r="5" spans="1:4" ht="30" customHeight="1">
      <c r="A5" s="6">
        <v>2</v>
      </c>
      <c r="B5" s="7" t="s">
        <v>8</v>
      </c>
      <c r="C5" s="6">
        <v>2</v>
      </c>
      <c r="D5" s="2">
        <v>5</v>
      </c>
    </row>
    <row r="6" spans="1:4" ht="30" customHeight="1">
      <c r="A6" s="6">
        <v>3</v>
      </c>
      <c r="B6" s="7" t="s">
        <v>12</v>
      </c>
      <c r="C6" s="6">
        <v>3</v>
      </c>
      <c r="D6" s="2">
        <f>SUM(25 + 30 + 95)</f>
        <v>150</v>
      </c>
    </row>
    <row r="7" spans="1:4" ht="30" customHeight="1">
      <c r="A7" s="6">
        <v>4</v>
      </c>
      <c r="B7" s="7" t="s">
        <v>11</v>
      </c>
      <c r="C7" s="6">
        <v>3</v>
      </c>
      <c r="D7" s="2">
        <f>SUM(40+67+20)</f>
        <v>127</v>
      </c>
    </row>
    <row r="8" spans="1:4" ht="30" customHeight="1">
      <c r="A8" s="6">
        <v>5</v>
      </c>
      <c r="B8" s="7" t="s">
        <v>9</v>
      </c>
      <c r="C8" s="6">
        <v>5</v>
      </c>
      <c r="D8" s="2"/>
    </row>
    <row r="9" spans="1:4" ht="30" customHeight="1">
      <c r="A9" s="6">
        <v>6</v>
      </c>
      <c r="B9" s="7" t="s">
        <v>10</v>
      </c>
      <c r="C9" s="6">
        <v>4</v>
      </c>
      <c r="D9" s="2">
        <f>SUM(65+186+109)</f>
        <v>360</v>
      </c>
    </row>
    <row r="10" spans="1:4" ht="30" customHeight="1">
      <c r="A10" s="6">
        <v>7</v>
      </c>
      <c r="B10" s="7" t="s">
        <v>13</v>
      </c>
      <c r="C10" s="6">
        <v>4</v>
      </c>
      <c r="D10" s="2">
        <f>SUM(15+5)</f>
        <v>20</v>
      </c>
    </row>
    <row r="11" spans="1:4" ht="30" customHeight="1">
      <c r="A11" s="6">
        <v>8</v>
      </c>
      <c r="B11" s="7" t="s">
        <v>14</v>
      </c>
      <c r="C11" s="6">
        <v>12</v>
      </c>
      <c r="D11" s="2">
        <v>55</v>
      </c>
    </row>
    <row r="12" spans="1:4" ht="30" customHeight="1">
      <c r="A12" s="6">
        <v>9</v>
      </c>
      <c r="B12" s="7" t="s">
        <v>15</v>
      </c>
      <c r="C12" s="6">
        <v>4</v>
      </c>
      <c r="D12" s="2"/>
    </row>
    <row r="13" spans="1:4" ht="30" customHeight="1">
      <c r="A13" s="6">
        <v>10</v>
      </c>
      <c r="B13" s="7" t="s">
        <v>4</v>
      </c>
      <c r="C13" s="6">
        <v>6</v>
      </c>
      <c r="D13" s="2">
        <v>15</v>
      </c>
    </row>
    <row r="14" spans="1:4" ht="30" customHeight="1">
      <c r="A14" s="6">
        <v>11</v>
      </c>
      <c r="B14" s="7" t="s">
        <v>5</v>
      </c>
      <c r="C14" s="6">
        <v>3</v>
      </c>
      <c r="D14" s="3">
        <v>21</v>
      </c>
    </row>
    <row r="15" spans="1:4" ht="30" customHeight="1">
      <c r="A15" s="6"/>
      <c r="B15" s="8" t="s">
        <v>3</v>
      </c>
      <c r="C15" s="9">
        <f>SUM(C4:C14)</f>
        <v>47</v>
      </c>
      <c r="D15" s="2">
        <f>SUM(D4:D14)</f>
        <v>763</v>
      </c>
    </row>
    <row r="16" spans="1:4" ht="19.5" customHeight="1">
      <c r="B16" s="1"/>
    </row>
    <row r="17" spans="2:2" ht="15.75" customHeight="1">
      <c r="B17" s="1"/>
    </row>
    <row r="18" spans="2:2" ht="15.75" customHeight="1">
      <c r="B18" s="1"/>
    </row>
    <row r="19" spans="2:2" ht="15.75" customHeight="1">
      <c r="B19" s="1"/>
    </row>
    <row r="20" spans="2:2" ht="15.75" customHeight="1">
      <c r="B20" s="1"/>
    </row>
    <row r="21" spans="2:2" ht="15.75" customHeight="1">
      <c r="B21" s="1"/>
    </row>
    <row r="22" spans="2:2" ht="15.75" customHeight="1">
      <c r="B22" s="1"/>
    </row>
    <row r="23" spans="2:2" ht="15.75" customHeight="1">
      <c r="B23" s="1"/>
    </row>
    <row r="24" spans="2:2" ht="15.75" customHeight="1">
      <c r="B24" s="1"/>
    </row>
    <row r="25" spans="2:2" ht="15.75" customHeight="1">
      <c r="B25" s="1"/>
    </row>
    <row r="26" spans="2:2" ht="15.75" customHeight="1">
      <c r="B26" s="1"/>
    </row>
    <row r="27" spans="2:2" ht="15.75" customHeight="1">
      <c r="B27" s="1"/>
    </row>
    <row r="28" spans="2:2" ht="15.75" customHeight="1">
      <c r="B28" s="1"/>
    </row>
    <row r="29" spans="2:2" ht="15.75" customHeight="1">
      <c r="B29" s="1"/>
    </row>
    <row r="30" spans="2:2" ht="15.75" customHeight="1">
      <c r="B30" s="1"/>
    </row>
    <row r="31" spans="2:2" ht="15.75" customHeight="1">
      <c r="B31" s="1"/>
    </row>
    <row r="32" spans="2:2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_ChWL _</cp:lastModifiedBy>
  <dcterms:created xsi:type="dcterms:W3CDTF">2014-04-29T04:38:24Z</dcterms:created>
  <dcterms:modified xsi:type="dcterms:W3CDTF">2023-02-09T06:09:01Z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ee1cf22c-92d2-4d9f-a28a-a9a4bf317749</vt:lpwstr>
  </property>
</Properties>
</file>