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58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4" i="1"/>
  <c r="E4" i="1"/>
  <c r="D4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</calcChain>
</file>

<file path=xl/sharedStrings.xml><?xml version="1.0" encoding="utf-8"?>
<sst xmlns="http://schemas.openxmlformats.org/spreadsheetml/2006/main" count="9" uniqueCount="7">
  <si>
    <t>Small</t>
  </si>
  <si>
    <t>Medium</t>
  </si>
  <si>
    <t>Speed Bonus</t>
  </si>
  <si>
    <t># of Attacks</t>
  </si>
  <si>
    <t>Level</t>
  </si>
  <si>
    <t>Required starting move</t>
  </si>
  <si>
    <t>Extra move after full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</si>
</sst>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/>
  </cellXfs>
  <cellStyles count="2">
    <cellStyle name="Good" xfId="1" builtinId="26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18" sqref="J18"/>
    </sheetView>
  </sheetViews>
  <sheetFormatPr defaultRowHeight="15" x14ac:dyDescent="0.25"/>
  <sheetData>
    <row r="1" spans="1:10" x14ac:dyDescent="0.25">
      <c r="F1" t="s">
        <v>6</v>
      </c>
    </row>
    <row r="2" spans="1:10" x14ac:dyDescent="0.25">
      <c r="D2" t="s">
        <v>0</v>
      </c>
      <c r="E2" t="s">
        <v>1</v>
      </c>
      <c r="F2" t="s">
        <v>0</v>
      </c>
      <c r="G2" t="s">
        <v>1</v>
      </c>
    </row>
    <row r="3" spans="1:10" ht="30" x14ac:dyDescent="0.25">
      <c r="A3" t="s">
        <v>4</v>
      </c>
      <c r="B3" s="1" t="s">
        <v>2</v>
      </c>
      <c r="C3" s="1" t="s">
        <v>3</v>
      </c>
      <c r="D3" s="2">
        <v>20</v>
      </c>
      <c r="E3" s="2">
        <v>30</v>
      </c>
      <c r="J3" s="3" t="s">
        <v>5</v>
      </c>
    </row>
    <row r="4" spans="1:10" x14ac:dyDescent="0.25">
      <c r="A4">
        <v>1</v>
      </c>
      <c r="B4">
        <v>0</v>
      </c>
      <c r="C4">
        <v>2</v>
      </c>
      <c r="D4">
        <f>MIN(INT((D$3+$B4-$J$4+5)/(5+5)),$C4)</f>
        <v>2</v>
      </c>
      <c r="E4">
        <f>MIN(INT((E$3+$B4-$J$4+5)/(5+5)),$C4)</f>
        <v>2</v>
      </c>
      <c r="F4">
        <f>(D$3+$B4-$J$4+5)-$C4*10</f>
        <v>0</v>
      </c>
      <c r="G4">
        <f>(E$3+$B4-$J$4+5)-$C4*10</f>
        <v>10</v>
      </c>
      <c r="J4" s="2">
        <v>5</v>
      </c>
    </row>
    <row r="5" spans="1:10" x14ac:dyDescent="0.25">
      <c r="A5">
        <v>2</v>
      </c>
      <c r="B5">
        <v>0</v>
      </c>
      <c r="C5">
        <v>2</v>
      </c>
      <c r="D5">
        <f>MIN(INT((D$3+$B5-$J$4+5)/(5+5)),$C5)</f>
        <v>2</v>
      </c>
      <c r="E5">
        <f>MIN(INT((E$3+$B5-$J$4+5)/(5+5)),$C5)</f>
        <v>2</v>
      </c>
      <c r="F5">
        <f>(D$3+$B5-$J$4+5)-$C5*10</f>
        <v>0</v>
      </c>
      <c r="G5">
        <f>(E$3+$B5-$J$4+5)-$C5*10</f>
        <v>10</v>
      </c>
    </row>
    <row r="6" spans="1:10" x14ac:dyDescent="0.25">
      <c r="A6">
        <v>3</v>
      </c>
      <c r="B6">
        <v>10</v>
      </c>
      <c r="C6">
        <v>2</v>
      </c>
      <c r="D6">
        <f>MIN(INT((D$3+$B6-$J$4+5)/(5+5)),$C6)</f>
        <v>2</v>
      </c>
      <c r="E6">
        <f>MIN(INT((E$3+$B6-$J$4+5)/(5+5)),$C6)</f>
        <v>2</v>
      </c>
      <c r="F6">
        <f>(D$3+$B6-$J$4+5)-$C6*10</f>
        <v>10</v>
      </c>
      <c r="G6">
        <f>(E$3+$B6-$J$4+5)-$C6*10</f>
        <v>20</v>
      </c>
    </row>
    <row r="7" spans="1:10" x14ac:dyDescent="0.25">
      <c r="A7">
        <v>4</v>
      </c>
      <c r="B7">
        <v>10</v>
      </c>
      <c r="C7">
        <v>2</v>
      </c>
      <c r="D7">
        <f>MIN(INT((D$3+$B7-$J$4+5)/(5+5)),$C7)</f>
        <v>2</v>
      </c>
      <c r="E7">
        <f>MIN(INT((E$3+$B7-$J$4+5)/(5+5)),$C7)</f>
        <v>2</v>
      </c>
      <c r="F7">
        <f>(D$3+$B7-$J$4+5)-$C7*10</f>
        <v>10</v>
      </c>
      <c r="G7">
        <f>(E$3+$B7-$J$4+5)-$C7*10</f>
        <v>20</v>
      </c>
    </row>
    <row r="8" spans="1:10" x14ac:dyDescent="0.25">
      <c r="A8">
        <v>5</v>
      </c>
      <c r="B8">
        <v>10</v>
      </c>
      <c r="C8">
        <v>2</v>
      </c>
      <c r="D8">
        <f>MIN(INT((D$3+$B8-$J$4+5)/(5+5)),$C8)</f>
        <v>2</v>
      </c>
      <c r="E8">
        <f>MIN(INT((E$3+$B8-$J$4+5)/(5+5)),$C8)</f>
        <v>2</v>
      </c>
      <c r="F8">
        <f>(D$3+$B8-$J$4+5)-$C8*10</f>
        <v>10</v>
      </c>
      <c r="G8">
        <f>(E$3+$B8-$J$4+5)-$C8*10</f>
        <v>20</v>
      </c>
    </row>
    <row r="9" spans="1:10" x14ac:dyDescent="0.25">
      <c r="A9">
        <v>6</v>
      </c>
      <c r="B9">
        <v>20</v>
      </c>
      <c r="C9">
        <v>3</v>
      </c>
      <c r="D9">
        <f>MIN(INT((D$3+$B9-$J$4+5)/(5+5)),$C9)</f>
        <v>3</v>
      </c>
      <c r="E9">
        <f>MIN(INT((E$3+$B9-$J$4+5)/(5+5)),$C9)</f>
        <v>3</v>
      </c>
      <c r="F9">
        <f>(D$3+$B9-$J$4+5)-$C9*10</f>
        <v>10</v>
      </c>
      <c r="G9">
        <f>(E$3+$B9-$J$4+5)-$C9*10</f>
        <v>20</v>
      </c>
    </row>
    <row r="10" spans="1:10" x14ac:dyDescent="0.25">
      <c r="A10">
        <v>7</v>
      </c>
      <c r="B10">
        <v>20</v>
      </c>
      <c r="C10">
        <v>3</v>
      </c>
      <c r="D10">
        <f>MIN(INT((D$3+$B10-$J$4+5)/(5+5)),$C10)</f>
        <v>3</v>
      </c>
      <c r="E10">
        <f>MIN(INT((E$3+$B10-$J$4+5)/(5+5)),$C10)</f>
        <v>3</v>
      </c>
      <c r="F10">
        <f>(D$3+$B10-$J$4+5)-$C10*10</f>
        <v>10</v>
      </c>
      <c r="G10">
        <f>(E$3+$B10-$J$4+5)-$C10*10</f>
        <v>20</v>
      </c>
    </row>
    <row r="11" spans="1:10" x14ac:dyDescent="0.25">
      <c r="A11">
        <v>8</v>
      </c>
      <c r="B11">
        <v>20</v>
      </c>
      <c r="C11">
        <v>4</v>
      </c>
      <c r="D11">
        <f>MIN(INT((D$3+$B11-$J$4+5)/(5+5)),$C11)</f>
        <v>4</v>
      </c>
      <c r="E11">
        <f>MIN(INT((E$3+$B11-$J$4+5)/(5+5)),$C11)</f>
        <v>4</v>
      </c>
      <c r="F11">
        <f>(D$3+$B11-$J$4+5)-$C11*10</f>
        <v>0</v>
      </c>
      <c r="G11">
        <f>(E$3+$B11-$J$4+5)-$C11*10</f>
        <v>10</v>
      </c>
    </row>
    <row r="12" spans="1:10" x14ac:dyDescent="0.25">
      <c r="A12">
        <v>9</v>
      </c>
      <c r="B12">
        <v>30</v>
      </c>
      <c r="C12">
        <v>4</v>
      </c>
      <c r="D12">
        <f>MIN(INT((D$3+$B12-$J$4+5)/(5+5)),$C12)</f>
        <v>4</v>
      </c>
      <c r="E12">
        <f>MIN(INT((E$3+$B12-$J$4+5)/(5+5)),$C12)</f>
        <v>4</v>
      </c>
      <c r="F12">
        <f>(D$3+$B12-$J$4+5)-$C12*10</f>
        <v>10</v>
      </c>
      <c r="G12">
        <f>(E$3+$B12-$J$4+5)-$C12*10</f>
        <v>20</v>
      </c>
    </row>
    <row r="13" spans="1:10" x14ac:dyDescent="0.25">
      <c r="A13">
        <v>10</v>
      </c>
      <c r="B13">
        <v>30</v>
      </c>
      <c r="C13">
        <v>4</v>
      </c>
      <c r="D13">
        <f>MIN(INT((D$3+$B13-$J$4+5)/(5+5)),$C13)</f>
        <v>4</v>
      </c>
      <c r="E13">
        <f>MIN(INT((E$3+$B13-$J$4+5)/(5+5)),$C13)</f>
        <v>4</v>
      </c>
      <c r="F13">
        <f>(D$3+$B13-$J$4+5)-$C13*10</f>
        <v>10</v>
      </c>
      <c r="G13">
        <f>(E$3+$B13-$J$4+5)-$C13*10</f>
        <v>20</v>
      </c>
    </row>
    <row r="14" spans="1:10" x14ac:dyDescent="0.25">
      <c r="A14">
        <v>11</v>
      </c>
      <c r="B14">
        <v>30</v>
      </c>
      <c r="C14">
        <v>5</v>
      </c>
      <c r="D14">
        <f>MIN(INT((D$3+$B14-$J$4+5)/(5+5)),$C14)</f>
        <v>5</v>
      </c>
      <c r="E14">
        <f>MIN(INT((E$3+$B14-$J$4+5)/(5+5)),$C14)</f>
        <v>5</v>
      </c>
      <c r="F14">
        <f>(D$3+$B14-$J$4+5)-$C14*10</f>
        <v>0</v>
      </c>
      <c r="G14">
        <f>(E$3+$B14-$J$4+5)-$C14*10</f>
        <v>10</v>
      </c>
    </row>
    <row r="15" spans="1:10" x14ac:dyDescent="0.25">
      <c r="A15">
        <v>12</v>
      </c>
      <c r="B15">
        <v>40</v>
      </c>
      <c r="C15">
        <v>5</v>
      </c>
      <c r="D15">
        <f>MIN(INT((D$3+$B15-$J$4+5)/(5+5)),$C15)</f>
        <v>5</v>
      </c>
      <c r="E15">
        <f>MIN(INT((E$3+$B15-$J$4+5)/(5+5)),$C15)</f>
        <v>5</v>
      </c>
      <c r="F15">
        <f>(D$3+$B15-$J$4+5)-$C15*10</f>
        <v>10</v>
      </c>
      <c r="G15">
        <f>(E$3+$B15-$J$4+5)-$C15*10</f>
        <v>20</v>
      </c>
    </row>
    <row r="16" spans="1:10" x14ac:dyDescent="0.25">
      <c r="A16">
        <v>13</v>
      </c>
      <c r="B16">
        <v>40</v>
      </c>
      <c r="C16">
        <v>5</v>
      </c>
      <c r="D16">
        <f>MIN(INT((D$3+$B16-$J$4+5)/(5+5)),$C16)</f>
        <v>5</v>
      </c>
      <c r="E16">
        <f>MIN(INT((E$3+$B16-$J$4+5)/(5+5)),$C16)</f>
        <v>5</v>
      </c>
      <c r="F16">
        <f>(D$3+$B16-$J$4+5)-$C16*10</f>
        <v>10</v>
      </c>
      <c r="G16">
        <f>(E$3+$B16-$J$4+5)-$C16*10</f>
        <v>20</v>
      </c>
    </row>
    <row r="17" spans="1:7" x14ac:dyDescent="0.25">
      <c r="A17">
        <v>14</v>
      </c>
      <c r="B17">
        <v>40</v>
      </c>
      <c r="C17">
        <v>5</v>
      </c>
      <c r="D17">
        <f>MIN(INT((D$3+$B17-$J$4+5)/(5+5)),$C17)</f>
        <v>5</v>
      </c>
      <c r="E17">
        <f>MIN(INT((E$3+$B17-$J$4+5)/(5+5)),$C17)</f>
        <v>5</v>
      </c>
      <c r="F17">
        <f>(D$3+$B17-$J$4+5)-$C17*10</f>
        <v>10</v>
      </c>
      <c r="G17">
        <f>(E$3+$B17-$J$4+5)-$C17*10</f>
        <v>20</v>
      </c>
    </row>
    <row r="18" spans="1:7" x14ac:dyDescent="0.25">
      <c r="A18">
        <v>15</v>
      </c>
      <c r="B18">
        <v>50</v>
      </c>
      <c r="C18">
        <v>6</v>
      </c>
      <c r="D18">
        <f>MIN(INT((D$3+$B18-$J$4+5)/(5+5)),$C18)</f>
        <v>6</v>
      </c>
      <c r="E18">
        <f>MIN(INT((E$3+$B18-$J$4+5)/(5+5)),$C18)</f>
        <v>6</v>
      </c>
      <c r="F18">
        <f>(D$3+$B18-$J$4+5)-$C18*10</f>
        <v>10</v>
      </c>
      <c r="G18">
        <f>(E$3+$B18-$J$4+5)-$C18*10</f>
        <v>20</v>
      </c>
    </row>
    <row r="19" spans="1:7" x14ac:dyDescent="0.25">
      <c r="A19">
        <v>16</v>
      </c>
      <c r="B19">
        <v>50</v>
      </c>
      <c r="C19">
        <v>7</v>
      </c>
      <c r="D19">
        <f>MIN(INT((D$3+$B19-$J$4+5)/(5+5)),$C19)</f>
        <v>7</v>
      </c>
      <c r="E19">
        <f>MIN(INT((E$3+$B19-$J$4+5)/(5+5)),$C19)</f>
        <v>7</v>
      </c>
      <c r="F19">
        <f>(D$3+$B19-$J$4+5)-$C19*10</f>
        <v>0</v>
      </c>
      <c r="G19">
        <f>(E$3+$B19-$J$4+5)-$C19*10</f>
        <v>10</v>
      </c>
    </row>
    <row r="20" spans="1:7" x14ac:dyDescent="0.25">
      <c r="A20">
        <v>17</v>
      </c>
      <c r="B20">
        <v>50</v>
      </c>
      <c r="C20">
        <v>7</v>
      </c>
      <c r="D20">
        <f>MIN(INT((D$3+$B20-$J$4+5)/(5+5)),$C20)</f>
        <v>7</v>
      </c>
      <c r="E20">
        <f>MIN(INT((E$3+$B20-$J$4+5)/(5+5)),$C20)</f>
        <v>7</v>
      </c>
      <c r="F20">
        <f>(D$3+$B20-$J$4+5)-$C20*10</f>
        <v>0</v>
      </c>
      <c r="G20">
        <f>(E$3+$B20-$J$4+5)-$C20*10</f>
        <v>10</v>
      </c>
    </row>
    <row r="21" spans="1:7" x14ac:dyDescent="0.25">
      <c r="A21">
        <v>18</v>
      </c>
      <c r="B21">
        <v>60</v>
      </c>
      <c r="C21">
        <v>7</v>
      </c>
      <c r="D21">
        <f>MIN(INT((D$3+$B21-$J$4+5)/(5+5)),$C21)</f>
        <v>7</v>
      </c>
      <c r="E21">
        <f>MIN(INT((E$3+$B21-$J$4+5)/(5+5)),$C21)</f>
        <v>7</v>
      </c>
      <c r="F21">
        <f>(D$3+$B21-$J$4+5)-$C21*10</f>
        <v>10</v>
      </c>
      <c r="G21">
        <f>(E$3+$B21-$J$4+5)-$C21*10</f>
        <v>20</v>
      </c>
    </row>
    <row r="22" spans="1:7" x14ac:dyDescent="0.25">
      <c r="A22">
        <v>19</v>
      </c>
      <c r="B22">
        <v>60</v>
      </c>
      <c r="C22">
        <v>7</v>
      </c>
      <c r="D22">
        <f>MIN(INT((D$3+$B22-$J$4+5)/(5+5)),$C22)</f>
        <v>7</v>
      </c>
      <c r="E22">
        <f>MIN(INT((E$3+$B22-$J$4+5)/(5+5)),$C22)</f>
        <v>7</v>
      </c>
      <c r="F22">
        <f>(D$3+$B22-$J$4+5)-$C22*10</f>
        <v>10</v>
      </c>
      <c r="G22">
        <f>(E$3+$B22-$J$4+5)-$C22*10</f>
        <v>20</v>
      </c>
    </row>
    <row r="23" spans="1:7" x14ac:dyDescent="0.25">
      <c r="A23">
        <v>20</v>
      </c>
      <c r="B23">
        <v>60</v>
      </c>
      <c r="C23">
        <v>7</v>
      </c>
      <c r="D23">
        <f>MIN(INT((D$3+$B23-$J$4+5)/(5+5)),$C23)</f>
        <v>7</v>
      </c>
      <c r="E23">
        <f>MIN(INT((E$3+$B23-$J$4+5)/(5+5)),$C23)</f>
        <v>7</v>
      </c>
      <c r="F23">
        <f>(D$3+$B23-$J$4+5)-$C23*10</f>
        <v>10</v>
      </c>
      <c r="G23">
        <f>(E$3+$B23-$J$4+5)-$C23*10</f>
        <v>20</v>
      </c>
    </row>
  </sheetData>
  <conditionalFormatting sqref="D4:E23">
    <cfRule type="cellIs" dxfId="1" priority="1" operator="greaterThan">
      <formula>$C4</formula>
    </cfRule>
    <cfRule type="cellIs" dxfId="0" priority="2" operator="lessThan">
      <formula>$C4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Vilbrandt</dc:creator>
  <cp:lastModifiedBy>Ryan Vilbrandt</cp:lastModifiedBy>
  <dcterms:created xsi:type="dcterms:W3CDTF">2014-02-26T21:15:49Z</dcterms:created>
  <dcterms:modified xsi:type="dcterms:W3CDTF">2014-05-13T20:30:41Z</dcterms:modified>
</cp:coreProperties>
</file>