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Uni Work (\1301\"/>
    </mc:Choice>
  </mc:AlternateContent>
  <bookViews>
    <workbookView xWindow="0" yWindow="0" windowWidth="28800" windowHeight="12210" xr2:uid="{6584FBA5-8DC0-4ED8-A221-FF37E02F6A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J34" i="1"/>
  <c r="J35" i="1"/>
  <c r="J36" i="1"/>
  <c r="J37" i="1"/>
  <c r="K32" i="1"/>
  <c r="K33" i="1"/>
  <c r="J32" i="1"/>
  <c r="J3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3" i="1"/>
  <c r="K4" i="1"/>
  <c r="K5" i="1"/>
  <c r="K6" i="1"/>
  <c r="K7" i="1"/>
  <c r="K8" i="1"/>
  <c r="K2" i="1"/>
  <c r="J4" i="1"/>
  <c r="J5" i="1"/>
  <c r="J6" i="1"/>
  <c r="J7" i="1"/>
  <c r="J8" i="1"/>
  <c r="J2" i="1"/>
  <c r="J3" i="1"/>
</calcChain>
</file>

<file path=xl/sharedStrings.xml><?xml version="1.0" encoding="utf-8"?>
<sst xmlns="http://schemas.openxmlformats.org/spreadsheetml/2006/main" count="121" uniqueCount="54">
  <si>
    <t>Name</t>
  </si>
  <si>
    <t>Age</t>
  </si>
  <si>
    <t>Gender</t>
  </si>
  <si>
    <t>Gunnar Carlsen</t>
  </si>
  <si>
    <t>Male</t>
  </si>
  <si>
    <t>Jorn Blomgren</t>
  </si>
  <si>
    <t>Erla Blomgren</t>
  </si>
  <si>
    <t>Female</t>
  </si>
  <si>
    <t>Britt Solberg</t>
  </si>
  <si>
    <t>Daiki Suzuki</t>
  </si>
  <si>
    <t>Hanne Blomgren</t>
  </si>
  <si>
    <t>14-30</t>
  </si>
  <si>
    <t>31-50</t>
  </si>
  <si>
    <t>51+</t>
  </si>
  <si>
    <t>pulse and oxytocin measured immediately before masturbation, where secondary pulse and oxytocin was measured immediately afterwards</t>
  </si>
  <si>
    <t>Tyra Eklund</t>
  </si>
  <si>
    <t>Lucia Carlsen</t>
  </si>
  <si>
    <t>Gerik Carlsen</t>
  </si>
  <si>
    <t>Thurston Sorensen</t>
  </si>
  <si>
    <t>Tyra Solberg</t>
  </si>
  <si>
    <t>Astrid Sorensen</t>
  </si>
  <si>
    <t>Maximilian Ibsen</t>
  </si>
  <si>
    <t>Tyr Clausen</t>
  </si>
  <si>
    <t>Nico Solberg</t>
  </si>
  <si>
    <t>Ava Sato</t>
  </si>
  <si>
    <t>Mizuki Connolly</t>
  </si>
  <si>
    <t>Kari Erickson</t>
  </si>
  <si>
    <t>Nico Carlsen</t>
  </si>
  <si>
    <t>Mitsuki Connolly</t>
  </si>
  <si>
    <t>Adam Morris</t>
  </si>
  <si>
    <t>Margaret Connolly</t>
  </si>
  <si>
    <t>Torvald Solberg</t>
  </si>
  <si>
    <t xml:space="preserve">Ryan Yamada </t>
  </si>
  <si>
    <t>Ami Jackson</t>
  </si>
  <si>
    <t>Tobias Eklund</t>
  </si>
  <si>
    <t>Sophia Hall</t>
  </si>
  <si>
    <t>Harold Blomgren</t>
  </si>
  <si>
    <t xml:space="preserve">Laura Eklund </t>
  </si>
  <si>
    <t>all data is from the city of Shinobi</t>
  </si>
  <si>
    <t>Rina Morris</t>
  </si>
  <si>
    <t>Daiki Jackson</t>
  </si>
  <si>
    <t>Sophia Erickson</t>
  </si>
  <si>
    <t>Yorick Thorn</t>
  </si>
  <si>
    <t>Vanessa Carlsen</t>
  </si>
  <si>
    <t>Sebastian Carlsen</t>
  </si>
  <si>
    <t>Felix Solberg</t>
  </si>
  <si>
    <t>AgeGroup</t>
  </si>
  <si>
    <t>InitialOxytocin</t>
  </si>
  <si>
    <t>InitialPulse</t>
  </si>
  <si>
    <t>Duration</t>
  </si>
  <si>
    <t>FinalPulse</t>
  </si>
  <si>
    <t>FinalOxytocin</t>
  </si>
  <si>
    <t>PulseChange</t>
  </si>
  <si>
    <t>OxytocinChange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</si>
</sst>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538-9BFA-463F-8D9A-CC342F15EF7C}">
  <dimension ref="A1:M37"/>
  <sheetViews>
    <sheetView tabSelected="1" workbookViewId="0">
      <selection activeCell="M17" sqref="M17"/>
    </sheetView>
  </sheetViews>
  <sheetFormatPr defaultRowHeight="15" x14ac:dyDescent="0.25"/>
  <cols>
    <col min="1" max="1" width="17.85546875" bestFit="1" customWidth="1"/>
    <col min="2" max="2" width="7.5703125" bestFit="1" customWidth="1"/>
    <col min="3" max="3" width="9.85546875" bestFit="1" customWidth="1"/>
    <col min="4" max="4" width="4.42578125" bestFit="1" customWidth="1"/>
    <col min="5" max="5" width="11" bestFit="1" customWidth="1"/>
    <col min="6" max="6" width="14.140625" bestFit="1" customWidth="1"/>
    <col min="7" max="7" width="8.7109375" bestFit="1" customWidth="1"/>
    <col min="8" max="8" width="10.140625" bestFit="1" customWidth="1"/>
    <col min="9" max="9" width="13.28515625" bestFit="1" customWidth="1"/>
    <col min="10" max="10" width="12.42578125" bestFit="1" customWidth="1"/>
    <col min="11" max="11" width="15.5703125" bestFit="1" customWidth="1"/>
  </cols>
  <sheetData>
    <row r="1" spans="1:13" x14ac:dyDescent="0.25">
      <c r="A1" t="s">
        <v>0</v>
      </c>
      <c r="B1" t="s">
        <v>2</v>
      </c>
      <c r="C1" t="s">
        <v>46</v>
      </c>
      <c r="D1" t="s">
        <v>1</v>
      </c>
      <c r="E1" t="s">
        <v>48</v>
      </c>
      <c r="F1" t="s">
        <v>47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3" x14ac:dyDescent="0.25">
      <c r="A2" t="s">
        <v>3</v>
      </c>
      <c r="B2" t="s">
        <v>4</v>
      </c>
      <c r="C2" t="s">
        <v>11</v>
      </c>
      <c r="D2">
        <v>29</v>
      </c>
      <c r="E2">
        <v>63</v>
      </c>
      <c r="F2">
        <v>1.37</v>
      </c>
      <c r="G2">
        <v>10.7</v>
      </c>
      <c r="H2">
        <v>95</v>
      </c>
      <c r="I2">
        <v>1.36</v>
      </c>
      <c r="J2">
        <f>H2-E2</f>
        <v>32</v>
      </c>
      <c r="K2">
        <f>I2-F2</f>
        <v>-1.0000000000000009E-2</v>
      </c>
    </row>
    <row r="3" spans="1:13" x14ac:dyDescent="0.25">
      <c r="A3" t="s">
        <v>5</v>
      </c>
      <c r="B3" t="s">
        <v>4</v>
      </c>
      <c r="C3" t="s">
        <v>11</v>
      </c>
      <c r="D3">
        <v>14</v>
      </c>
      <c r="E3">
        <v>80</v>
      </c>
      <c r="F3">
        <v>1.68</v>
      </c>
      <c r="G3">
        <v>8.9</v>
      </c>
      <c r="H3">
        <v>116</v>
      </c>
      <c r="I3">
        <v>1.37</v>
      </c>
      <c r="J3">
        <f>H3-E3</f>
        <v>36</v>
      </c>
      <c r="K3">
        <f>I3-F3</f>
        <v>-0.30999999999999983</v>
      </c>
    </row>
    <row r="4" spans="1:13" x14ac:dyDescent="0.25">
      <c r="A4" t="s">
        <v>6</v>
      </c>
      <c r="B4" t="s">
        <v>7</v>
      </c>
      <c r="C4" t="s">
        <v>13</v>
      </c>
      <c r="D4">
        <v>76</v>
      </c>
      <c r="E4">
        <v>70</v>
      </c>
      <c r="F4">
        <v>4.43</v>
      </c>
      <c r="G4">
        <v>11.4</v>
      </c>
      <c r="H4">
        <v>107</v>
      </c>
      <c r="I4">
        <v>4.57</v>
      </c>
      <c r="J4">
        <f>H4-E4</f>
        <v>37</v>
      </c>
      <c r="K4">
        <f>I4-F4</f>
        <v>0.14000000000000057</v>
      </c>
    </row>
    <row r="5" spans="1:13" x14ac:dyDescent="0.25">
      <c r="A5" t="s">
        <v>8</v>
      </c>
      <c r="B5" t="s">
        <v>7</v>
      </c>
      <c r="C5" t="s">
        <v>12</v>
      </c>
      <c r="D5">
        <v>39</v>
      </c>
      <c r="E5">
        <v>61</v>
      </c>
      <c r="F5">
        <v>4.84</v>
      </c>
      <c r="G5">
        <v>11.2</v>
      </c>
      <c r="H5">
        <v>100</v>
      </c>
      <c r="I5">
        <v>4.72</v>
      </c>
      <c r="J5">
        <f>H5-E5</f>
        <v>39</v>
      </c>
      <c r="K5">
        <f>I5-F5</f>
        <v>-0.12000000000000011</v>
      </c>
    </row>
    <row r="6" spans="1:13" x14ac:dyDescent="0.25">
      <c r="A6" t="s">
        <v>9</v>
      </c>
      <c r="B6" t="s">
        <v>4</v>
      </c>
      <c r="C6" t="s">
        <v>12</v>
      </c>
      <c r="D6">
        <v>40</v>
      </c>
      <c r="E6">
        <v>79</v>
      </c>
      <c r="F6">
        <v>1.45</v>
      </c>
      <c r="G6">
        <v>10.199999999999999</v>
      </c>
      <c r="H6">
        <v>115</v>
      </c>
      <c r="I6">
        <v>1.45</v>
      </c>
      <c r="J6">
        <f>H6-E6</f>
        <v>36</v>
      </c>
      <c r="K6">
        <f>I6-F6</f>
        <v>0</v>
      </c>
    </row>
    <row r="7" spans="1:13" x14ac:dyDescent="0.25">
      <c r="A7" t="s">
        <v>10</v>
      </c>
      <c r="B7" t="s">
        <v>7</v>
      </c>
      <c r="C7" t="s">
        <v>11</v>
      </c>
      <c r="D7">
        <v>30</v>
      </c>
      <c r="E7">
        <v>78</v>
      </c>
      <c r="F7">
        <v>5.0999999999999996</v>
      </c>
      <c r="G7">
        <v>9.1</v>
      </c>
      <c r="H7">
        <v>111</v>
      </c>
      <c r="I7">
        <v>5.05</v>
      </c>
      <c r="J7">
        <f>H7-E7</f>
        <v>33</v>
      </c>
      <c r="K7">
        <f>I7-F7</f>
        <v>-4.9999999999999822E-2</v>
      </c>
    </row>
    <row r="8" spans="1:13" x14ac:dyDescent="0.25">
      <c r="A8" t="s">
        <v>15</v>
      </c>
      <c r="B8" t="s">
        <v>7</v>
      </c>
      <c r="C8" t="s">
        <v>11</v>
      </c>
      <c r="D8">
        <v>21</v>
      </c>
      <c r="E8">
        <v>62</v>
      </c>
      <c r="F8">
        <v>4.91</v>
      </c>
      <c r="G8">
        <v>9.5</v>
      </c>
      <c r="H8">
        <v>97</v>
      </c>
      <c r="I8">
        <v>4.84</v>
      </c>
      <c r="J8">
        <f>H8-E8</f>
        <v>35</v>
      </c>
      <c r="K8">
        <f>I8-F8</f>
        <v>-7.0000000000000284E-2</v>
      </c>
    </row>
    <row r="9" spans="1:13" x14ac:dyDescent="0.25">
      <c r="A9" t="s">
        <v>16</v>
      </c>
      <c r="B9" t="s">
        <v>7</v>
      </c>
      <c r="C9" t="s">
        <v>13</v>
      </c>
      <c r="D9">
        <v>62</v>
      </c>
      <c r="E9">
        <v>60</v>
      </c>
      <c r="F9">
        <v>4.43</v>
      </c>
      <c r="G9">
        <v>8.4</v>
      </c>
      <c r="H9">
        <v>93</v>
      </c>
      <c r="I9">
        <v>4.3600000000000003</v>
      </c>
      <c r="J9">
        <f>H9-E9</f>
        <v>33</v>
      </c>
      <c r="K9">
        <f>I9-F9</f>
        <v>-6.9999999999999396E-2</v>
      </c>
    </row>
    <row r="10" spans="1:13" x14ac:dyDescent="0.25">
      <c r="A10" t="s">
        <v>17</v>
      </c>
      <c r="B10" t="s">
        <v>4</v>
      </c>
      <c r="C10" t="s">
        <v>13</v>
      </c>
      <c r="D10">
        <v>59</v>
      </c>
      <c r="E10">
        <v>58</v>
      </c>
      <c r="F10">
        <v>1.55</v>
      </c>
      <c r="G10">
        <v>11.6</v>
      </c>
      <c r="H10">
        <v>97</v>
      </c>
      <c r="I10">
        <v>1.61</v>
      </c>
      <c r="J10">
        <f>H10-E10</f>
        <v>39</v>
      </c>
      <c r="K10">
        <f>I10-F10</f>
        <v>6.0000000000000053E-2</v>
      </c>
    </row>
    <row r="11" spans="1:13" x14ac:dyDescent="0.25">
      <c r="A11" t="s">
        <v>18</v>
      </c>
      <c r="B11" t="s">
        <v>4</v>
      </c>
      <c r="C11" t="s">
        <v>13</v>
      </c>
      <c r="D11">
        <v>65</v>
      </c>
      <c r="E11">
        <v>60</v>
      </c>
      <c r="F11">
        <v>1.41</v>
      </c>
      <c r="G11">
        <v>13.8</v>
      </c>
      <c r="H11">
        <v>98</v>
      </c>
      <c r="I11">
        <v>1.48</v>
      </c>
      <c r="J11">
        <f>H11-E11</f>
        <v>38</v>
      </c>
      <c r="K11">
        <f>I11-F11</f>
        <v>7.0000000000000062E-2</v>
      </c>
    </row>
    <row r="12" spans="1:13" x14ac:dyDescent="0.25">
      <c r="A12" t="s">
        <v>19</v>
      </c>
      <c r="B12" t="s">
        <v>7</v>
      </c>
      <c r="C12" t="s">
        <v>11</v>
      </c>
      <c r="D12">
        <v>20</v>
      </c>
      <c r="E12">
        <v>66</v>
      </c>
      <c r="F12">
        <v>5.33</v>
      </c>
      <c r="G12">
        <v>8.1999999999999993</v>
      </c>
      <c r="H12">
        <v>101</v>
      </c>
      <c r="I12">
        <v>5.25</v>
      </c>
      <c r="J12">
        <f>H12-E12</f>
        <v>35</v>
      </c>
      <c r="K12">
        <f>I12-F12</f>
        <v>-8.0000000000000071E-2</v>
      </c>
    </row>
    <row r="13" spans="1:13" x14ac:dyDescent="0.25">
      <c r="A13" t="s">
        <v>20</v>
      </c>
      <c r="B13" t="s">
        <v>7</v>
      </c>
      <c r="C13" t="s">
        <v>11</v>
      </c>
      <c r="D13">
        <v>20</v>
      </c>
      <c r="E13">
        <v>61</v>
      </c>
      <c r="F13">
        <v>5</v>
      </c>
      <c r="G13">
        <v>6.7</v>
      </c>
      <c r="H13">
        <v>96</v>
      </c>
      <c r="I13">
        <v>5.0999999999999996</v>
      </c>
      <c r="J13">
        <f>H13-E13</f>
        <v>35</v>
      </c>
      <c r="K13">
        <f>I13-F13</f>
        <v>9.9999999999999645E-2</v>
      </c>
    </row>
    <row r="14" spans="1:13" x14ac:dyDescent="0.25">
      <c r="A14" t="s">
        <v>21</v>
      </c>
      <c r="B14" t="s">
        <v>4</v>
      </c>
      <c r="C14" t="s">
        <v>11</v>
      </c>
      <c r="D14">
        <v>14</v>
      </c>
      <c r="E14">
        <v>87</v>
      </c>
      <c r="F14">
        <v>1.47</v>
      </c>
      <c r="G14">
        <v>12</v>
      </c>
      <c r="H14">
        <v>124</v>
      </c>
      <c r="I14">
        <v>1.3</v>
      </c>
      <c r="J14">
        <f>H14-E14</f>
        <v>37</v>
      </c>
      <c r="K14">
        <f>I14-F14</f>
        <v>-0.16999999999999993</v>
      </c>
      <c r="M14" t="s">
        <v>14</v>
      </c>
    </row>
    <row r="15" spans="1:13" x14ac:dyDescent="0.25">
      <c r="A15" t="s">
        <v>22</v>
      </c>
      <c r="B15" t="s">
        <v>4</v>
      </c>
      <c r="C15" t="s">
        <v>13</v>
      </c>
      <c r="D15">
        <v>77</v>
      </c>
      <c r="E15">
        <v>79</v>
      </c>
      <c r="F15">
        <v>1.35</v>
      </c>
      <c r="G15">
        <v>11.6</v>
      </c>
      <c r="H15">
        <v>117</v>
      </c>
      <c r="I15">
        <v>1.36</v>
      </c>
      <c r="J15">
        <f>H15-E15</f>
        <v>38</v>
      </c>
      <c r="K15">
        <f>I15-F15</f>
        <v>1.0000000000000009E-2</v>
      </c>
      <c r="M15" t="s">
        <v>38</v>
      </c>
    </row>
    <row r="16" spans="1:13" x14ac:dyDescent="0.25">
      <c r="A16" t="s">
        <v>23</v>
      </c>
      <c r="B16" t="s">
        <v>4</v>
      </c>
      <c r="C16" t="s">
        <v>13</v>
      </c>
      <c r="D16">
        <v>95</v>
      </c>
      <c r="E16">
        <v>76</v>
      </c>
      <c r="F16">
        <v>1.5</v>
      </c>
      <c r="G16">
        <v>16.7</v>
      </c>
      <c r="H16">
        <v>112</v>
      </c>
      <c r="I16">
        <v>1.56</v>
      </c>
      <c r="J16">
        <f>H16-E16</f>
        <v>36</v>
      </c>
      <c r="K16">
        <f>I16-F16</f>
        <v>6.0000000000000053E-2</v>
      </c>
    </row>
    <row r="17" spans="1:11" x14ac:dyDescent="0.25">
      <c r="A17" t="s">
        <v>24</v>
      </c>
      <c r="B17" t="s">
        <v>7</v>
      </c>
      <c r="C17" t="s">
        <v>11</v>
      </c>
      <c r="D17">
        <v>21</v>
      </c>
      <c r="E17">
        <v>66</v>
      </c>
      <c r="F17">
        <v>4.88</v>
      </c>
      <c r="G17">
        <v>9.5</v>
      </c>
      <c r="H17">
        <v>104</v>
      </c>
      <c r="I17">
        <v>5.16</v>
      </c>
      <c r="J17">
        <f>H17-E17</f>
        <v>38</v>
      </c>
      <c r="K17">
        <f>I17-F17</f>
        <v>0.28000000000000025</v>
      </c>
    </row>
    <row r="18" spans="1:11" x14ac:dyDescent="0.25">
      <c r="A18" t="s">
        <v>25</v>
      </c>
      <c r="B18" t="s">
        <v>7</v>
      </c>
      <c r="C18" t="s">
        <v>11</v>
      </c>
      <c r="D18">
        <v>24</v>
      </c>
      <c r="E18">
        <v>85</v>
      </c>
      <c r="F18">
        <v>4.32</v>
      </c>
      <c r="G18">
        <v>9.1999999999999993</v>
      </c>
      <c r="H18">
        <v>115</v>
      </c>
      <c r="I18">
        <v>4.4000000000000004</v>
      </c>
      <c r="J18">
        <f>H18-E18</f>
        <v>30</v>
      </c>
      <c r="K18">
        <f>I18-F18</f>
        <v>8.0000000000000071E-2</v>
      </c>
    </row>
    <row r="19" spans="1:11" x14ac:dyDescent="0.25">
      <c r="A19" t="s">
        <v>26</v>
      </c>
      <c r="B19" t="s">
        <v>7</v>
      </c>
      <c r="C19" t="s">
        <v>12</v>
      </c>
      <c r="D19">
        <v>31</v>
      </c>
      <c r="E19">
        <v>66</v>
      </c>
      <c r="F19">
        <v>4.91</v>
      </c>
      <c r="G19">
        <v>9.3000000000000007</v>
      </c>
      <c r="H19">
        <v>101</v>
      </c>
      <c r="I19">
        <v>4.57</v>
      </c>
      <c r="J19">
        <f>H19-E19</f>
        <v>35</v>
      </c>
      <c r="K19">
        <f>I19-F19</f>
        <v>-0.33999999999999986</v>
      </c>
    </row>
    <row r="20" spans="1:11" x14ac:dyDescent="0.25">
      <c r="A20" t="s">
        <v>27</v>
      </c>
      <c r="B20" t="s">
        <v>4</v>
      </c>
      <c r="C20" t="s">
        <v>12</v>
      </c>
      <c r="D20">
        <v>46</v>
      </c>
      <c r="E20">
        <v>83</v>
      </c>
      <c r="F20">
        <v>1.63</v>
      </c>
      <c r="G20">
        <v>15.3</v>
      </c>
      <c r="H20">
        <v>122</v>
      </c>
      <c r="I20">
        <v>1.6</v>
      </c>
      <c r="J20">
        <f>H20-E20</f>
        <v>39</v>
      </c>
      <c r="K20">
        <f>I20-F20</f>
        <v>-2.9999999999999805E-2</v>
      </c>
    </row>
    <row r="21" spans="1:11" x14ac:dyDescent="0.25">
      <c r="A21" t="s">
        <v>28</v>
      </c>
      <c r="B21" t="s">
        <v>7</v>
      </c>
      <c r="C21" t="s">
        <v>13</v>
      </c>
      <c r="D21">
        <v>52</v>
      </c>
      <c r="E21">
        <v>55</v>
      </c>
      <c r="F21">
        <v>4.79</v>
      </c>
      <c r="G21">
        <v>12.3</v>
      </c>
      <c r="H21">
        <v>85</v>
      </c>
      <c r="I21">
        <v>4.7300000000000004</v>
      </c>
      <c r="J21">
        <f>H21-E21</f>
        <v>30</v>
      </c>
      <c r="K21">
        <f>I21-F21</f>
        <v>-5.9999999999999609E-2</v>
      </c>
    </row>
    <row r="22" spans="1:11" x14ac:dyDescent="0.25">
      <c r="A22" t="s">
        <v>29</v>
      </c>
      <c r="B22" t="s">
        <v>4</v>
      </c>
      <c r="C22" t="s">
        <v>12</v>
      </c>
      <c r="D22">
        <v>32</v>
      </c>
      <c r="E22">
        <v>62</v>
      </c>
      <c r="F22">
        <v>1.42</v>
      </c>
      <c r="G22">
        <v>13.1</v>
      </c>
      <c r="H22">
        <v>99</v>
      </c>
      <c r="I22">
        <v>1.51</v>
      </c>
      <c r="J22">
        <f>H22-E22</f>
        <v>37</v>
      </c>
      <c r="K22">
        <f>I22-F22</f>
        <v>9.000000000000008E-2</v>
      </c>
    </row>
    <row r="23" spans="1:11" x14ac:dyDescent="0.25">
      <c r="A23" t="s">
        <v>30</v>
      </c>
      <c r="B23" t="s">
        <v>7</v>
      </c>
      <c r="C23" t="s">
        <v>13</v>
      </c>
      <c r="D23">
        <v>83</v>
      </c>
      <c r="E23">
        <v>76</v>
      </c>
      <c r="F23">
        <v>4.2</v>
      </c>
      <c r="G23">
        <v>12</v>
      </c>
      <c r="H23">
        <v>112</v>
      </c>
      <c r="I23">
        <v>4.17</v>
      </c>
      <c r="J23">
        <f>H23-E23</f>
        <v>36</v>
      </c>
      <c r="K23">
        <f>I23-F23</f>
        <v>-3.0000000000000249E-2</v>
      </c>
    </row>
    <row r="24" spans="1:11" x14ac:dyDescent="0.25">
      <c r="A24" t="s">
        <v>31</v>
      </c>
      <c r="B24" t="s">
        <v>4</v>
      </c>
      <c r="C24" t="s">
        <v>13</v>
      </c>
      <c r="D24">
        <v>59</v>
      </c>
      <c r="E24">
        <v>79</v>
      </c>
      <c r="F24">
        <v>1.53</v>
      </c>
      <c r="G24">
        <v>12.1</v>
      </c>
      <c r="H24">
        <v>110</v>
      </c>
      <c r="I24">
        <v>1.33</v>
      </c>
      <c r="J24">
        <f>H24-E24</f>
        <v>31</v>
      </c>
      <c r="K24">
        <f>I24-F24</f>
        <v>-0.19999999999999996</v>
      </c>
    </row>
    <row r="25" spans="1:11" x14ac:dyDescent="0.25">
      <c r="A25" t="s">
        <v>32</v>
      </c>
      <c r="B25" t="s">
        <v>4</v>
      </c>
      <c r="C25" t="s">
        <v>12</v>
      </c>
      <c r="D25">
        <v>32</v>
      </c>
      <c r="E25">
        <v>59</v>
      </c>
      <c r="F25">
        <v>1.58</v>
      </c>
      <c r="G25">
        <v>10.9</v>
      </c>
      <c r="H25">
        <v>96</v>
      </c>
      <c r="I25">
        <v>1.42</v>
      </c>
      <c r="J25">
        <f>H25-E25</f>
        <v>37</v>
      </c>
      <c r="K25">
        <f>I25-F25</f>
        <v>-0.16000000000000014</v>
      </c>
    </row>
    <row r="26" spans="1:11" x14ac:dyDescent="0.25">
      <c r="A26" t="s">
        <v>33</v>
      </c>
      <c r="B26" t="s">
        <v>7</v>
      </c>
      <c r="C26" t="s">
        <v>13</v>
      </c>
      <c r="D26">
        <v>65</v>
      </c>
      <c r="E26">
        <v>69</v>
      </c>
      <c r="F26">
        <v>4.3600000000000003</v>
      </c>
      <c r="G26">
        <v>10.199999999999999</v>
      </c>
      <c r="H26">
        <v>106</v>
      </c>
      <c r="I26">
        <v>4.49</v>
      </c>
      <c r="J26">
        <f>H26-E26</f>
        <v>37</v>
      </c>
      <c r="K26">
        <f>I26-F26</f>
        <v>0.12999999999999989</v>
      </c>
    </row>
    <row r="27" spans="1:11" x14ac:dyDescent="0.25">
      <c r="A27" t="s">
        <v>34</v>
      </c>
      <c r="B27" t="s">
        <v>4</v>
      </c>
      <c r="C27" t="s">
        <v>11</v>
      </c>
      <c r="D27">
        <v>22</v>
      </c>
      <c r="E27">
        <v>62</v>
      </c>
      <c r="F27">
        <v>1.57</v>
      </c>
      <c r="G27">
        <v>10.5</v>
      </c>
      <c r="H27">
        <v>98</v>
      </c>
      <c r="I27">
        <v>1.58</v>
      </c>
      <c r="J27">
        <f>H27-E27</f>
        <v>36</v>
      </c>
      <c r="K27">
        <f>I27-F27</f>
        <v>1.0000000000000009E-2</v>
      </c>
    </row>
    <row r="28" spans="1:11" x14ac:dyDescent="0.25">
      <c r="A28" t="s">
        <v>35</v>
      </c>
      <c r="B28" t="s">
        <v>7</v>
      </c>
      <c r="C28" t="s">
        <v>13</v>
      </c>
      <c r="D28">
        <v>56</v>
      </c>
      <c r="E28">
        <v>72</v>
      </c>
      <c r="F28">
        <v>4.72</v>
      </c>
      <c r="G28">
        <v>11.9</v>
      </c>
      <c r="H28">
        <v>111</v>
      </c>
      <c r="I28">
        <v>4.8600000000000003</v>
      </c>
      <c r="J28">
        <f>H28-E28</f>
        <v>39</v>
      </c>
      <c r="K28">
        <f>I28-F28</f>
        <v>0.14000000000000057</v>
      </c>
    </row>
    <row r="29" spans="1:11" x14ac:dyDescent="0.25">
      <c r="A29" t="s">
        <v>36</v>
      </c>
      <c r="B29" t="s">
        <v>4</v>
      </c>
      <c r="C29" t="s">
        <v>13</v>
      </c>
      <c r="D29">
        <v>104</v>
      </c>
      <c r="E29">
        <v>67</v>
      </c>
      <c r="F29">
        <v>1.57</v>
      </c>
      <c r="G29">
        <v>13.2</v>
      </c>
      <c r="H29">
        <v>105</v>
      </c>
      <c r="I29">
        <v>1.42</v>
      </c>
      <c r="J29">
        <f>H29-E29</f>
        <v>38</v>
      </c>
      <c r="K29">
        <f>I29-F29</f>
        <v>-0.15000000000000013</v>
      </c>
    </row>
    <row r="30" spans="1:11" x14ac:dyDescent="0.25">
      <c r="A30" t="s">
        <v>37</v>
      </c>
      <c r="B30" t="s">
        <v>7</v>
      </c>
      <c r="C30" t="s">
        <v>12</v>
      </c>
      <c r="D30">
        <v>46</v>
      </c>
      <c r="E30">
        <v>78</v>
      </c>
      <c r="F30">
        <v>4.9400000000000004</v>
      </c>
      <c r="G30">
        <v>9.9</v>
      </c>
      <c r="H30">
        <v>117</v>
      </c>
      <c r="I30">
        <v>5.05</v>
      </c>
      <c r="J30">
        <f>H30-E30</f>
        <v>39</v>
      </c>
      <c r="K30">
        <f>I30-F30</f>
        <v>0.10999999999999943</v>
      </c>
    </row>
    <row r="31" spans="1:11" x14ac:dyDescent="0.25">
      <c r="A31" t="s">
        <v>39</v>
      </c>
      <c r="B31" t="s">
        <v>7</v>
      </c>
      <c r="C31" t="s">
        <v>12</v>
      </c>
      <c r="D31">
        <v>47</v>
      </c>
      <c r="E31">
        <v>69</v>
      </c>
      <c r="F31">
        <v>5.03</v>
      </c>
      <c r="G31">
        <v>11.8</v>
      </c>
      <c r="H31">
        <v>103</v>
      </c>
      <c r="I31">
        <v>5.17</v>
      </c>
      <c r="J31">
        <f>H31-E31</f>
        <v>34</v>
      </c>
      <c r="K31">
        <f>I31-F31</f>
        <v>0.13999999999999968</v>
      </c>
    </row>
    <row r="32" spans="1:11" x14ac:dyDescent="0.25">
      <c r="A32" t="s">
        <v>40</v>
      </c>
      <c r="B32" t="s">
        <v>4</v>
      </c>
      <c r="C32" t="s">
        <v>12</v>
      </c>
      <c r="D32">
        <v>32</v>
      </c>
      <c r="E32">
        <v>69</v>
      </c>
      <c r="F32">
        <v>1.55</v>
      </c>
      <c r="G32">
        <v>13.3</v>
      </c>
      <c r="H32">
        <v>104</v>
      </c>
      <c r="I32">
        <v>1.49</v>
      </c>
      <c r="J32">
        <f t="shared" ref="J32:J37" si="0">H32-E32</f>
        <v>35</v>
      </c>
      <c r="K32">
        <f t="shared" ref="K32:K37" si="1">I32-F32</f>
        <v>-6.0000000000000053E-2</v>
      </c>
    </row>
    <row r="33" spans="1:11" x14ac:dyDescent="0.25">
      <c r="A33" t="s">
        <v>41</v>
      </c>
      <c r="B33" t="s">
        <v>7</v>
      </c>
      <c r="C33" t="s">
        <v>12</v>
      </c>
      <c r="D33">
        <v>43</v>
      </c>
      <c r="E33">
        <v>69</v>
      </c>
      <c r="F33">
        <v>4.51</v>
      </c>
      <c r="G33">
        <v>9.1</v>
      </c>
      <c r="H33">
        <v>103</v>
      </c>
      <c r="I33">
        <v>4.7</v>
      </c>
      <c r="J33">
        <f t="shared" si="0"/>
        <v>34</v>
      </c>
      <c r="K33">
        <f t="shared" si="1"/>
        <v>0.19000000000000039</v>
      </c>
    </row>
    <row r="34" spans="1:11" x14ac:dyDescent="0.25">
      <c r="A34" t="s">
        <v>42</v>
      </c>
      <c r="B34" t="s">
        <v>4</v>
      </c>
      <c r="C34" t="s">
        <v>12</v>
      </c>
      <c r="D34">
        <v>37</v>
      </c>
      <c r="E34">
        <v>70</v>
      </c>
      <c r="F34">
        <v>1.43</v>
      </c>
      <c r="G34">
        <v>12.5</v>
      </c>
      <c r="H34">
        <v>106</v>
      </c>
      <c r="I34">
        <v>1.34</v>
      </c>
      <c r="J34">
        <f t="shared" si="0"/>
        <v>36</v>
      </c>
      <c r="K34">
        <f t="shared" si="1"/>
        <v>-8.9999999999999858E-2</v>
      </c>
    </row>
    <row r="35" spans="1:11" x14ac:dyDescent="0.25">
      <c r="A35" t="s">
        <v>43</v>
      </c>
      <c r="B35" t="s">
        <v>7</v>
      </c>
      <c r="C35" t="s">
        <v>12</v>
      </c>
      <c r="D35">
        <v>46</v>
      </c>
      <c r="E35">
        <v>76</v>
      </c>
      <c r="F35">
        <v>4.71</v>
      </c>
      <c r="G35">
        <v>10.7</v>
      </c>
      <c r="H35">
        <v>115</v>
      </c>
      <c r="I35">
        <v>4.6399999999999997</v>
      </c>
      <c r="J35">
        <f t="shared" si="0"/>
        <v>39</v>
      </c>
      <c r="K35">
        <f t="shared" si="1"/>
        <v>-7.0000000000000284E-2</v>
      </c>
    </row>
    <row r="36" spans="1:11" x14ac:dyDescent="0.25">
      <c r="A36" t="s">
        <v>44</v>
      </c>
      <c r="B36" t="s">
        <v>4</v>
      </c>
      <c r="C36" t="s">
        <v>11</v>
      </c>
      <c r="D36">
        <v>27</v>
      </c>
      <c r="E36">
        <v>66</v>
      </c>
      <c r="F36">
        <v>1.63</v>
      </c>
      <c r="G36">
        <v>12.2</v>
      </c>
      <c r="H36">
        <v>93</v>
      </c>
      <c r="I36">
        <v>1.52</v>
      </c>
      <c r="J36">
        <f t="shared" si="0"/>
        <v>27</v>
      </c>
      <c r="K36">
        <f t="shared" si="1"/>
        <v>-0.10999999999999988</v>
      </c>
    </row>
    <row r="37" spans="1:11" x14ac:dyDescent="0.25">
      <c r="A37" t="s">
        <v>45</v>
      </c>
      <c r="B37" t="s">
        <v>4</v>
      </c>
      <c r="C37" t="s">
        <v>11</v>
      </c>
      <c r="D37">
        <v>22</v>
      </c>
      <c r="E37">
        <v>80</v>
      </c>
      <c r="F37">
        <v>1.64</v>
      </c>
      <c r="G37">
        <v>11</v>
      </c>
      <c r="H37">
        <v>118</v>
      </c>
      <c r="I37">
        <v>1.63</v>
      </c>
      <c r="J37">
        <f t="shared" si="0"/>
        <v>38</v>
      </c>
      <c r="K37">
        <f t="shared" si="1"/>
        <v>-1.0000000000000009E-2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White</dc:creator>
  <cp:lastModifiedBy>Ryan White</cp:lastModifiedBy>
  <dcterms:created xsi:type="dcterms:W3CDTF">2017-10-21T03:15:27Z</dcterms:created>
  <dcterms:modified xsi:type="dcterms:W3CDTF">2017-10-21T09:33:09Z</dcterms:modified>
</cp:coreProperties>
</file>