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<sst xmlns="http://schemas.openxmlformats.org/spreadsheetml/2006/main" count="70" uniqueCount="15">
  <si>
    <t>Date</t>
  </si>
  <si>
    <t>Provider</t>
  </si>
  <si>
    <t>Rocket</t>
  </si>
  <si>
    <t>Payload Mass (kg)</t>
  </si>
  <si>
    <t>Orbit</t>
  </si>
  <si>
    <t>Price per Kg</t>
  </si>
  <si>
    <t>RocketLab</t>
  </si>
  <si>
    <t>Electron</t>
  </si>
  <si>
    <t>LEO</t>
  </si>
  <si>
    <t>SSO</t>
  </si>
  <si>
    <t>Cost Per Launch</t>
  </si>
  <si>
    <t>Source</t>
  </si>
  <si>
    <t>https://www.washingtonpost.com/technology/2020/10/02/virginia-has-rocket-launch-site-its-about-grow-with-most-successful-startup-since-spacex/</t>
  </si>
  <si>
    <t>Source:</t>
  </si>
  <si>
    <t>https://en.wikipedia.org/wiki/List_of_Electron_launches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</si>
</sst>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"/>
    <numFmt numFmtId="165" formatCode="dd&quot;/&quot;mm&quot;/&quot;yy"/>
    <numFmt numFmtId="166" formatCode="&quot;$&quot;#,##0"/>
  </numFmts>
  <fonts count="3">
    <font>
      <sz val="10.0"/>
      <color rgb="FF000000"/>
      <name val="Arial"/>
    </font>
    <font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6" xfId="0" applyFont="1" applyNumberFormat="1"/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ashingtonpost.com/technology/2020/10/02/virginia-has-rocket-launch-site-its-about-grow-with-most-successful-startup-since-spacex/" TargetMode="External"/><Relationship Id="rId2" Type="http://schemas.openxmlformats.org/officeDocument/2006/relationships/hyperlink" Target="https://en.wikipedia.org/wiki/List_of_Electron_launche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86"/>
    <col customWidth="1" min="10" max="10" width="1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42880.0</v>
      </c>
      <c r="B2" s="3" t="s">
        <v>6</v>
      </c>
      <c r="C2" s="3" t="s">
        <v>7</v>
      </c>
      <c r="D2" s="3">
        <v>0.0</v>
      </c>
      <c r="E2" s="3" t="s">
        <v>8</v>
      </c>
      <c r="F2" s="4" t="str">
        <f t="shared" ref="F2:F20" si="1">If(D2=0, "Nan", $B$26/D2)</f>
        <v>Nan</v>
      </c>
    </row>
    <row r="3">
      <c r="A3" s="5">
        <v>43121.0</v>
      </c>
      <c r="B3" s="3" t="s">
        <v>6</v>
      </c>
      <c r="C3" s="3" t="s">
        <v>7</v>
      </c>
      <c r="D3" s="3">
        <v>13.0</v>
      </c>
      <c r="E3" s="3" t="s">
        <v>8</v>
      </c>
      <c r="F3" s="6">
        <f t="shared" si="1"/>
        <v>615384.6154</v>
      </c>
    </row>
    <row r="4">
      <c r="A4" s="2">
        <v>43415.0</v>
      </c>
      <c r="B4" s="3" t="s">
        <v>6</v>
      </c>
      <c r="C4" s="3" t="s">
        <v>7</v>
      </c>
      <c r="D4" s="3">
        <v>45.0</v>
      </c>
      <c r="E4" s="3" t="s">
        <v>8</v>
      </c>
      <c r="F4" s="6">
        <f t="shared" si="1"/>
        <v>177777.7778</v>
      </c>
    </row>
    <row r="5">
      <c r="A5" s="2">
        <v>43450.0</v>
      </c>
      <c r="B5" s="3" t="s">
        <v>6</v>
      </c>
      <c r="C5" s="3" t="s">
        <v>7</v>
      </c>
      <c r="D5" s="3">
        <v>78.0</v>
      </c>
      <c r="E5" s="3" t="s">
        <v>8</v>
      </c>
      <c r="F5" s="6">
        <f t="shared" si="1"/>
        <v>102564.1026</v>
      </c>
    </row>
    <row r="6">
      <c r="A6" s="2">
        <v>43552.0</v>
      </c>
      <c r="B6" s="3" t="s">
        <v>6</v>
      </c>
      <c r="C6" s="3" t="s">
        <v>7</v>
      </c>
      <c r="D6" s="3">
        <v>150.0</v>
      </c>
      <c r="E6" s="3" t="s">
        <v>8</v>
      </c>
      <c r="F6" s="6">
        <f t="shared" si="1"/>
        <v>53333.33333</v>
      </c>
    </row>
    <row r="7">
      <c r="A7" s="2">
        <v>43590.0</v>
      </c>
      <c r="B7" s="3" t="s">
        <v>6</v>
      </c>
      <c r="C7" s="3" t="s">
        <v>7</v>
      </c>
      <c r="D7" s="3">
        <v>180.0</v>
      </c>
      <c r="E7" s="3" t="s">
        <v>8</v>
      </c>
      <c r="F7" s="6">
        <f t="shared" si="1"/>
        <v>44444.44444</v>
      </c>
    </row>
    <row r="8">
      <c r="A8" s="2">
        <v>43645.0</v>
      </c>
      <c r="B8" s="3" t="s">
        <v>6</v>
      </c>
      <c r="C8" s="3" t="s">
        <v>7</v>
      </c>
      <c r="D8" s="3">
        <v>80.0</v>
      </c>
      <c r="E8" s="3" t="s">
        <v>8</v>
      </c>
      <c r="F8" s="6">
        <f t="shared" si="1"/>
        <v>100000</v>
      </c>
    </row>
    <row r="9">
      <c r="A9" s="2">
        <v>43696.0</v>
      </c>
      <c r="B9" s="3" t="s">
        <v>6</v>
      </c>
      <c r="C9" s="3" t="s">
        <v>7</v>
      </c>
      <c r="D9" s="3">
        <v>80.0</v>
      </c>
      <c r="E9" s="3" t="s">
        <v>8</v>
      </c>
      <c r="F9" s="6">
        <f t="shared" si="1"/>
        <v>100000</v>
      </c>
    </row>
    <row r="10">
      <c r="A10" s="2">
        <v>43755.0</v>
      </c>
      <c r="B10" s="3" t="s">
        <v>6</v>
      </c>
      <c r="C10" s="3" t="s">
        <v>7</v>
      </c>
      <c r="D10" s="3">
        <v>20.0</v>
      </c>
      <c r="E10" s="3" t="s">
        <v>8</v>
      </c>
      <c r="F10" s="6">
        <f t="shared" si="1"/>
        <v>400000</v>
      </c>
    </row>
    <row r="11">
      <c r="A11" s="2">
        <v>43805.0</v>
      </c>
      <c r="B11" s="3" t="s">
        <v>6</v>
      </c>
      <c r="C11" s="3" t="s">
        <v>7</v>
      </c>
      <c r="D11" s="3">
        <v>77.0</v>
      </c>
      <c r="E11" s="3" t="s">
        <v>8</v>
      </c>
      <c r="F11" s="6">
        <f t="shared" si="1"/>
        <v>103896.1039</v>
      </c>
    </row>
    <row r="12">
      <c r="A12" s="2">
        <v>43861.0</v>
      </c>
      <c r="B12" s="3" t="s">
        <v>6</v>
      </c>
      <c r="C12" s="3" t="s">
        <v>7</v>
      </c>
      <c r="D12" s="3">
        <v>0.0</v>
      </c>
      <c r="E12" s="3" t="s">
        <v>8</v>
      </c>
      <c r="F12" s="4" t="str">
        <f t="shared" si="1"/>
        <v>Nan</v>
      </c>
    </row>
    <row r="13">
      <c r="A13" s="2">
        <v>43995.0</v>
      </c>
      <c r="B13" s="3" t="s">
        <v>6</v>
      </c>
      <c r="C13" s="3" t="s">
        <v>7</v>
      </c>
      <c r="D13" s="3">
        <v>0.0</v>
      </c>
      <c r="E13" s="3" t="s">
        <v>8</v>
      </c>
      <c r="F13" s="4" t="str">
        <f t="shared" si="1"/>
        <v>Nan</v>
      </c>
    </row>
    <row r="14">
      <c r="A14" s="2">
        <v>44016.0</v>
      </c>
      <c r="B14" s="3" t="s">
        <v>6</v>
      </c>
      <c r="C14" s="3" t="s">
        <v>7</v>
      </c>
      <c r="D14" s="3">
        <v>75.0</v>
      </c>
      <c r="E14" s="3" t="s">
        <v>8</v>
      </c>
      <c r="F14" s="6">
        <f t="shared" si="1"/>
        <v>106666.6667</v>
      </c>
    </row>
    <row r="15">
      <c r="A15" s="2">
        <v>44074.0</v>
      </c>
      <c r="B15" s="3" t="s">
        <v>6</v>
      </c>
      <c r="C15" s="3" t="s">
        <v>7</v>
      </c>
      <c r="D15" s="3">
        <v>100.0</v>
      </c>
      <c r="E15" s="3" t="s">
        <v>8</v>
      </c>
      <c r="F15" s="6">
        <f t="shared" si="1"/>
        <v>80000</v>
      </c>
    </row>
    <row r="16">
      <c r="A16" s="2">
        <v>44132.0</v>
      </c>
      <c r="B16" s="3" t="s">
        <v>6</v>
      </c>
      <c r="C16" s="3" t="s">
        <v>7</v>
      </c>
      <c r="D16" s="3">
        <v>0.0</v>
      </c>
      <c r="E16" s="3" t="s">
        <v>8</v>
      </c>
      <c r="F16" s="4" t="str">
        <f t="shared" si="1"/>
        <v>Nan</v>
      </c>
    </row>
    <row r="17">
      <c r="A17" s="2">
        <v>44155.0</v>
      </c>
      <c r="B17" s="3" t="s">
        <v>6</v>
      </c>
      <c r="C17" s="3" t="s">
        <v>7</v>
      </c>
      <c r="D17" s="3">
        <v>200.0</v>
      </c>
      <c r="E17" s="3" t="s">
        <v>8</v>
      </c>
      <c r="F17" s="6">
        <f t="shared" si="1"/>
        <v>40000</v>
      </c>
    </row>
    <row r="18">
      <c r="A18" s="2">
        <v>44180.0</v>
      </c>
      <c r="B18" s="3" t="s">
        <v>6</v>
      </c>
      <c r="C18" s="3" t="s">
        <v>7</v>
      </c>
      <c r="D18" s="3">
        <v>150.0</v>
      </c>
      <c r="E18" s="3" t="s">
        <v>9</v>
      </c>
      <c r="F18" s="6">
        <f t="shared" si="1"/>
        <v>53333.33333</v>
      </c>
    </row>
    <row r="19">
      <c r="A19" s="2">
        <v>44216.0</v>
      </c>
      <c r="B19" s="3" t="s">
        <v>6</v>
      </c>
      <c r="C19" s="3" t="s">
        <v>7</v>
      </c>
      <c r="D19" s="3">
        <v>50.0</v>
      </c>
      <c r="E19" s="3" t="s">
        <v>8</v>
      </c>
      <c r="F19" s="6">
        <f t="shared" si="1"/>
        <v>160000</v>
      </c>
    </row>
    <row r="20">
      <c r="A20" s="2">
        <v>44277.0</v>
      </c>
      <c r="B20" s="3" t="s">
        <v>6</v>
      </c>
      <c r="C20" s="3" t="s">
        <v>7</v>
      </c>
      <c r="D20" s="3">
        <v>0.0</v>
      </c>
      <c r="E20" s="3" t="s">
        <v>8</v>
      </c>
      <c r="F20" s="4" t="str">
        <f t="shared" si="1"/>
        <v>Nan</v>
      </c>
    </row>
    <row r="25">
      <c r="A25" s="3" t="s">
        <v>2</v>
      </c>
      <c r="B25" s="3" t="s">
        <v>10</v>
      </c>
      <c r="C25" s="3" t="s">
        <v>11</v>
      </c>
    </row>
    <row r="26">
      <c r="A26" s="3" t="s">
        <v>7</v>
      </c>
      <c r="B26" s="7">
        <v>8000000.0</v>
      </c>
      <c r="C26" s="8" t="s">
        <v>12</v>
      </c>
    </row>
    <row r="31">
      <c r="A31" s="3" t="s">
        <v>13</v>
      </c>
      <c r="C31" s="8" t="s">
        <v>14</v>
      </c>
    </row>
  </sheetData>
  <hyperlinks>
    <hyperlink r:id="rId1" ref="C26"/>
    <hyperlink r:id="rId2" ref="C31"/>
  </hyperlinks>
  <drawing r:id="rId3"/>
</worksheet>
</file>