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 codeName="ThisWorkbook"/>
  <xr:revisionPtr revIDLastSave="0" documentId="13_ncr:1_{DB4B7116-FB1F-4682-8DDF-00F0E2EA0DC6}" xr6:coauthVersionLast="45" xr6:coauthVersionMax="45" xr10:uidLastSave="{00000000-0000-0000-0000-000000000000}"/>
  <bookViews>
    <workbookView xWindow="-108" yWindow="-108" windowWidth="23256" windowHeight="12600" tabRatio="599" xr2:uid="{00000000-000D-0000-FFFF-FFFF00000000}"/>
  </bookViews>
  <sheets>
    <sheet name="Invoice" sheetId="1" r:id="rId1"/>
  </sheets>
  <definedNames>
    <definedName name="ColumnTitle1">SimpleInvoice[[#Headers],[Date]]</definedName>
    <definedName name="company_name">Invoice!$B$1</definedName>
    <definedName name="_xlnm.Print_Titles" localSheetId="0">Invoice!$8:$8</definedName>
    <definedName name="RowTitleRegion1..C7">Invoice!$B$4</definedName>
    <definedName name="RowTitleRegion2..G5">Invoice!$F$4</definedName>
    <definedName name="RowTitleRegion3..G26">Invoice!$F$21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4" i="1"/>
  <c r="B25" i="1" l="1"/>
  <c r="B7" i="1" l="1"/>
  <c r="G20" i="1" l="1"/>
  <c r="G21" i="1" l="1"/>
</calcChain>
</file>

<file path=xl/sharedStrings.xml><?xml version="1.0" encoding="utf-8"?>
<sst xmlns="http://schemas.openxmlformats.org/spreadsheetml/2006/main" count="33" uniqueCount="32">
  <si>
    <t>TOTAL</t>
  </si>
  <si>
    <t>Address:</t>
  </si>
  <si>
    <t>Invoice Subtotal</t>
  </si>
  <si>
    <t>Qty</t>
  </si>
  <si>
    <t>Price</t>
  </si>
  <si>
    <t>226-224-8608</t>
  </si>
  <si>
    <t>ryan_worm@hotmail.com</t>
  </si>
  <si>
    <t>Ryan Worm</t>
  </si>
  <si>
    <t>133 Herkimer St. Apt 805</t>
  </si>
  <si>
    <t>Hamilton ON, L8P2H3</t>
  </si>
  <si>
    <t>Bill To: Complete Connections Therapy</t>
  </si>
  <si>
    <t>Phone: 905-870-8228</t>
  </si>
  <si>
    <t>5-920 Brant St. Burlington ON</t>
  </si>
  <si>
    <t>Email: info@cctherapy.ca</t>
  </si>
  <si>
    <t>Manual Therapy Services</t>
  </si>
  <si>
    <t>Column1</t>
  </si>
  <si>
    <t>Column2</t>
  </si>
  <si>
    <t>Date</t>
  </si>
  <si>
    <t>Name</t>
  </si>
  <si>
    <t>Hans Worm</t>
  </si>
  <si>
    <t>George Farah</t>
  </si>
  <si>
    <t>Grant Brathory</t>
  </si>
  <si>
    <t>Marina Adair</t>
  </si>
  <si>
    <t>:Laurie Blyskis</t>
  </si>
  <si>
    <t>Trish Vergos</t>
  </si>
  <si>
    <t>Nadia Trunzo</t>
  </si>
  <si>
    <t>Izabel Martini Di Fiore</t>
  </si>
  <si>
    <t>Ellana Mariella</t>
  </si>
  <si>
    <t>Michael Montoya</t>
  </si>
  <si>
    <t>Split</t>
  </si>
  <si>
    <t>Invoice Date: January 31st 2019</t>
  </si>
  <si>
    <t>Invoice #: 202001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</si>
</sst>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(&quot;$&quot;* #,##0.00_);_(&quot;$&quot;* \(#,##0.00\);_(&quot;$&quot;* &quot;-&quot;??_);_(@_)"/>
    <numFmt numFmtId="165" formatCode="@\ \ "/>
    <numFmt numFmtId="166" formatCode="#_)"/>
    <numFmt numFmtId="167" formatCode="[&lt;=9999999]###\-####;\(###\)\ ###\-####"/>
  </numFmts>
  <fonts count="16" x14ac:knownFonts="1">
    <font>
      <sz val="11"/>
      <color theme="2" tint="-0.749961851863155"/>
      <name val="Calibri"/>
      <family val="2"/>
      <scheme val="minor"/>
    </font>
    <font>
      <b/>
      <sz val="10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ck">
        <color theme="2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ck">
        <color theme="4" tint="0.59996337778862885"/>
      </bottom>
      <diagonal/>
    </border>
    <border>
      <left/>
      <right/>
      <top style="thick">
        <color theme="4" tint="0.59996337778862885"/>
      </top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0" borderId="0" applyNumberFormat="0" applyFill="0" applyBorder="0" applyAlignment="0" applyProtection="0"/>
    <xf numFmtId="0" fontId="11" fillId="0" borderId="0" applyNumberFormat="0" applyFill="0" applyBorder="0" applyProtection="0">
      <alignment vertical="center"/>
    </xf>
    <xf numFmtId="0" fontId="4" fillId="0" borderId="0" applyNumberFormat="0" applyFill="0" applyBorder="0" applyProtection="0">
      <alignment horizontal="left" vertical="center" indent="1"/>
    </xf>
    <xf numFmtId="10" fontId="13" fillId="0" borderId="0" applyFill="0" applyBorder="0" applyProtection="0">
      <alignment horizontal="right" vertical="center"/>
    </xf>
    <xf numFmtId="0" fontId="6" fillId="0" borderId="0" applyNumberFormat="0" applyFill="0" applyBorder="0" applyAlignment="0" applyProtection="0">
      <alignment vertical="top" wrapText="1"/>
    </xf>
    <xf numFmtId="0" fontId="5" fillId="4" borderId="6" applyProtection="0">
      <alignment vertical="center"/>
    </xf>
    <xf numFmtId="0" fontId="6" fillId="3" borderId="0" applyNumberFormat="0" applyBorder="0" applyProtection="0">
      <alignment vertical="center" wrapText="1"/>
    </xf>
    <xf numFmtId="0" fontId="14" fillId="0" borderId="1" applyFill="0" applyProtection="0">
      <alignment horizontal="right" vertical="center" indent="1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" fillId="0" borderId="1" applyNumberFormat="0" applyAlignment="0" applyProtection="0"/>
    <xf numFmtId="0" fontId="6" fillId="6" borderId="0" applyBorder="0" applyProtection="0">
      <alignment horizontal="left" indent="1"/>
    </xf>
    <xf numFmtId="164" fontId="12" fillId="0" borderId="0" applyFont="0" applyFill="0" applyBorder="0" applyProtection="0">
      <alignment horizontal="right" vertical="center"/>
    </xf>
    <xf numFmtId="164" fontId="13" fillId="0" borderId="0" applyFill="0" applyBorder="0" applyProtection="0">
      <alignment horizontal="right" vertical="center"/>
    </xf>
    <xf numFmtId="0" fontId="15" fillId="5" borderId="0" applyNumberFormat="0" applyBorder="0" applyProtection="0">
      <alignment horizontal="left" vertical="top" wrapText="1" indent="1"/>
    </xf>
    <xf numFmtId="167" fontId="6" fillId="0" borderId="0" applyFont="0" applyFill="0" applyBorder="0" applyAlignment="0">
      <alignment vertical="center"/>
    </xf>
    <xf numFmtId="166" fontId="12" fillId="0" borderId="0" applyFont="0" applyFill="0" applyBorder="0">
      <alignment horizontal="right" vertical="center"/>
    </xf>
    <xf numFmtId="14" fontId="10" fillId="0" borderId="0" applyFont="0" applyFill="0" applyBorder="0" applyAlignment="0" applyProtection="0">
      <alignment horizontal="left" wrapText="1"/>
    </xf>
  </cellStyleXfs>
  <cellXfs count="46">
    <xf numFmtId="0" fontId="0" fillId="0" borderId="0" xfId="0">
      <alignment horizontal="left" vertical="center" wrapText="1" indent="1"/>
    </xf>
    <xf numFmtId="0" fontId="11" fillId="0" borderId="0" xfId="2" applyProtection="1">
      <alignment vertical="center"/>
    </xf>
    <xf numFmtId="0" fontId="2" fillId="0" borderId="0" xfId="0" applyFont="1" applyProtection="1">
      <alignment horizontal="left" vertical="center" wrapText="1" indent="1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wrapText="1"/>
    </xf>
    <xf numFmtId="0" fontId="3" fillId="0" borderId="0" xfId="0" applyFont="1" applyAlignment="1" applyProtection="1">
      <alignment wrapText="1"/>
    </xf>
    <xf numFmtId="0" fontId="5" fillId="4" borderId="6" xfId="6" applyAlignment="1" applyProtection="1">
      <alignment vertical="center"/>
    </xf>
    <xf numFmtId="0" fontId="5" fillId="4" borderId="6" xfId="6" applyAlignment="1" applyProtection="1">
      <alignment vertical="top" wrapText="1"/>
    </xf>
    <xf numFmtId="0" fontId="5" fillId="4" borderId="6" xfId="6" applyAlignment="1" applyProtection="1">
      <alignment horizontal="left" vertical="center" indent="2"/>
    </xf>
    <xf numFmtId="165" fontId="7" fillId="2" borderId="1" xfId="11" applyNumberFormat="1" applyFill="1" applyAlignment="1" applyProtection="1">
      <alignment horizontal="right" vertical="center"/>
    </xf>
    <xf numFmtId="0" fontId="11" fillId="0" borderId="0" xfId="0" applyFont="1" applyAlignment="1" applyProtection="1">
      <alignment horizontal="left"/>
    </xf>
    <xf numFmtId="0" fontId="10" fillId="0" borderId="0" xfId="0" applyFont="1" applyAlignment="1">
      <alignment wrapText="1"/>
    </xf>
    <xf numFmtId="0" fontId="6" fillId="3" borderId="0" xfId="7" applyProtection="1">
      <alignment vertical="center" wrapText="1"/>
    </xf>
    <xf numFmtId="0" fontId="11" fillId="0" borderId="2" xfId="2" applyBorder="1" applyProtection="1">
      <alignment vertical="center"/>
    </xf>
    <xf numFmtId="0" fontId="14" fillId="0" borderId="1" xfId="8" applyFill="1">
      <alignment horizontal="right" vertical="center" indent="1"/>
    </xf>
    <xf numFmtId="164" fontId="4" fillId="0" borderId="0" xfId="3" applyNumberFormat="1" applyFill="1" applyBorder="1" applyProtection="1">
      <alignment horizontal="left" vertical="center" indent="1"/>
    </xf>
    <xf numFmtId="164" fontId="0" fillId="0" borderId="0" xfId="13" applyFont="1" applyFill="1" applyBorder="1" applyAlignment="1" applyProtection="1">
      <alignment horizontal="center" vertical="center"/>
    </xf>
    <xf numFmtId="166" fontId="0" fillId="0" borderId="0" xfId="17" applyFont="1" applyFill="1" applyBorder="1">
      <alignment horizontal="right" vertical="center"/>
    </xf>
    <xf numFmtId="166" fontId="4" fillId="0" borderId="0" xfId="3" applyNumberFormat="1" applyFill="1" applyBorder="1">
      <alignment horizontal="left" vertical="center" indent="1"/>
    </xf>
    <xf numFmtId="0" fontId="4" fillId="0" borderId="0" xfId="3" applyFill="1" applyBorder="1">
      <alignment horizontal="left" vertical="center" indent="1"/>
    </xf>
    <xf numFmtId="0" fontId="0" fillId="0" borderId="0" xfId="0" applyFont="1" applyFill="1" applyBorder="1">
      <alignment horizontal="left" vertical="center" wrapText="1" indent="1"/>
    </xf>
    <xf numFmtId="14" fontId="0" fillId="0" borderId="0" xfId="18" applyFont="1" applyAlignment="1">
      <alignment horizontal="left" vertical="center" wrapText="1" indent="1"/>
    </xf>
    <xf numFmtId="10" fontId="13" fillId="0" borderId="1" xfId="4" applyFill="1" applyBorder="1">
      <alignment horizontal="right" vertical="center"/>
    </xf>
    <xf numFmtId="164" fontId="0" fillId="0" borderId="0" xfId="13" applyFont="1" applyFill="1" applyBorder="1" applyProtection="1">
      <alignment horizontal="right" vertical="center"/>
    </xf>
    <xf numFmtId="164" fontId="13" fillId="0" borderId="1" xfId="13" applyFont="1" applyFill="1" applyBorder="1">
      <alignment horizontal="right" vertical="center"/>
    </xf>
    <xf numFmtId="164" fontId="13" fillId="2" borderId="1" xfId="13" applyFont="1" applyFill="1" applyBorder="1" applyProtection="1">
      <alignment horizontal="right" vertical="center"/>
    </xf>
    <xf numFmtId="0" fontId="0" fillId="7" borderId="0" xfId="0" applyFill="1">
      <alignment horizontal="left" vertical="center" wrapText="1" indent="1"/>
    </xf>
    <xf numFmtId="0" fontId="0" fillId="0" borderId="2" xfId="0" applyBorder="1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167" fontId="6" fillId="3" borderId="3" xfId="16" applyFill="1" applyBorder="1" applyAlignment="1">
      <alignment vertical="center" wrapText="1"/>
    </xf>
    <xf numFmtId="167" fontId="6" fillId="3" borderId="0" xfId="16" applyFill="1" applyAlignment="1">
      <alignment vertical="center" wrapText="1"/>
    </xf>
    <xf numFmtId="0" fontId="6" fillId="3" borderId="3" xfId="1" applyFill="1" applyBorder="1" applyAlignment="1">
      <alignment vertical="center" wrapText="1"/>
    </xf>
    <xf numFmtId="0" fontId="6" fillId="3" borderId="3" xfId="7" applyBorder="1">
      <alignment vertical="center" wrapText="1"/>
    </xf>
    <xf numFmtId="0" fontId="6" fillId="3" borderId="0" xfId="7">
      <alignment vertical="center" wrapText="1"/>
    </xf>
    <xf numFmtId="0" fontId="6" fillId="3" borderId="7" xfId="7" applyBorder="1">
      <alignment vertical="center" wrapText="1"/>
    </xf>
    <xf numFmtId="0" fontId="15" fillId="5" borderId="0" xfId="15">
      <alignment horizontal="left" vertical="top" wrapText="1" indent="1"/>
    </xf>
    <xf numFmtId="0" fontId="15" fillId="5" borderId="4" xfId="15" applyBorder="1">
      <alignment horizontal="left" vertical="top" wrapText="1" indent="1"/>
    </xf>
    <xf numFmtId="0" fontId="6" fillId="6" borderId="0" xfId="12" applyProtection="1">
      <alignment horizontal="left" indent="1"/>
    </xf>
    <xf numFmtId="0" fontId="6" fillId="6" borderId="5" xfId="12" applyBorder="1" applyProtection="1">
      <alignment horizontal="left" indent="1"/>
    </xf>
    <xf numFmtId="167" fontId="11" fillId="0" borderId="0" xfId="2" applyNumberFormat="1">
      <alignment vertical="center"/>
    </xf>
    <xf numFmtId="0" fontId="11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1" fillId="0" borderId="0" xfId="2" applyAlignment="1" applyProtection="1">
      <alignment vertical="top"/>
    </xf>
    <xf numFmtId="0" fontId="4" fillId="0" borderId="0" xfId="3">
      <alignment horizontal="left" vertical="center" indent="1"/>
    </xf>
    <xf numFmtId="14" fontId="0" fillId="0" borderId="0" xfId="0" applyNumberFormat="1" applyFont="1" applyFill="1" applyBorder="1">
      <alignment horizontal="left" vertical="center" wrapText="1" indent="1"/>
    </xf>
    <xf numFmtId="14" fontId="0" fillId="0" borderId="0" xfId="0" applyNumberFormat="1">
      <alignment horizontal="left" vertical="center" wrapText="1" indent="1"/>
    </xf>
  </cellXfs>
  <cellStyles count="19">
    <cellStyle name="20% - Accent1" xfId="15" builtinId="30" customBuiltin="1"/>
    <cellStyle name="60% - Accent1" xfId="7" builtinId="32" customBuiltin="1"/>
    <cellStyle name="Currency" xfId="13" builtinId="4" customBuiltin="1"/>
    <cellStyle name="Currency [0]" xfId="14" builtinId="7" customBuiltin="1"/>
    <cellStyle name="Date" xfId="18" xr:uid="{00000000-0005-0000-0000-000004000000}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 xr:uid="{00000000-0005-0000-0000-00000E000000}"/>
    <cellStyle name="Quantity" xfId="17" xr:uid="{00000000-0005-0000-0000-00000F000000}"/>
    <cellStyle name="Title" xfId="6" builtinId="15" customBuiltin="1"/>
    <cellStyle name="Total" xfId="11" builtinId="25" customBuiltin="1"/>
    <cellStyle name="Warning Text" xfId="9" builtinId="11" customBuiltin="1"/>
  </cellStyles>
  <dxfs count="9"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8"/>
      <tableStyleElement type="headerRow" dxfId="7"/>
      <tableStyleElement type="totalRow" dxfId="6"/>
      <tableStyleElement type="lastColumn" dxfId="5"/>
      <tableStyleElement type="firstRowStripe" dxfId="4"/>
      <tableStyleElement type="secondRow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SimpleInvoice" displayName="SimpleInvoice" ref="B8:G20" totalsRowShown="0" headerRowCellStyle="Heading 2">
  <autoFilter ref="B8:G20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Date"/>
    <tableColumn id="2" xr3:uid="{00000000-0010-0000-0000-000002000000}" name="Name"/>
    <tableColumn id="7" xr3:uid="{00000000-0010-0000-0000-000007000000}" name="Qty"/>
    <tableColumn id="8" xr3:uid="{00000000-0010-0000-0000-000008000000}" name="Column1"/>
    <tableColumn id="10" xr3:uid="{00000000-0010-0000-0000-00000A000000}" name="Column2"/>
    <tableColumn id="11" xr3:uid="{00000000-0010-0000-0000-00000B000000}" name="Price" dataCellStyle="Currency">
      <calculatedColumnFormula>IFERROR((#REF!*E9)-F9,"")</calculatedColumnFormula>
    </tableColumn>
  </tableColumns>
  <tableStyleInfo name="Invoice" showFirstColumn="0" showLastColumn="0" showRowStripes="1" showColumnStripes="0"/>
  <extLst>
    <ext xmlns:x14="http://schemas.microsoft.com/office/spreadsheetml/2009/9/main" uri="{504A1905-F514-4f6f-8877-14C23A59335A}">
      <x14:table altTextSummary="Invoice list with item #, description, quantity, unit price, discount and price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yan_wor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4" tint="-0.499984740745262"/>
    <pageSetUpPr autoPageBreaks="0" fitToPage="1"/>
  </sheetPr>
  <dimension ref="A1:H26"/>
  <sheetViews>
    <sheetView showGridLines="0" tabSelected="1" zoomScale="71" zoomScaleNormal="100" workbookViewId="0">
      <selection activeCell="F4" sqref="F4"/>
    </sheetView>
  </sheetViews>
  <sheetFormatPr defaultColWidth="9" defaultRowHeight="33.9" customHeight="1" x14ac:dyDescent="0.3"/>
  <cols>
    <col min="1" max="1" width="2.6640625" customWidth="1"/>
    <col min="2" max="2" width="13.44140625" customWidth="1"/>
    <col min="3" max="3" width="33.5546875" customWidth="1"/>
    <col min="4" max="4" width="40" customWidth="1"/>
    <col min="5" max="7" width="19.6640625" customWidth="1"/>
    <col min="8" max="8" width="2.6640625" customWidth="1"/>
    <col min="9" max="9" width="11.33203125" customWidth="1"/>
  </cols>
  <sheetData>
    <row r="1" spans="1:8" ht="57.9" customHeight="1" thickBot="1" x14ac:dyDescent="0.35">
      <c r="A1" s="26"/>
      <c r="B1" s="8" t="s">
        <v>7</v>
      </c>
      <c r="C1" s="8"/>
      <c r="D1" s="8"/>
      <c r="E1" s="8"/>
      <c r="F1" s="6"/>
      <c r="G1" s="7"/>
      <c r="H1" s="7"/>
    </row>
    <row r="2" spans="1:8" ht="30" customHeight="1" thickTop="1" x14ac:dyDescent="0.3">
      <c r="B2" s="34" t="s">
        <v>8</v>
      </c>
      <c r="C2" s="34"/>
      <c r="D2" s="29" t="s">
        <v>5</v>
      </c>
      <c r="E2" s="29"/>
      <c r="F2" s="31" t="s">
        <v>6</v>
      </c>
      <c r="G2" s="32"/>
      <c r="H2" s="12"/>
    </row>
    <row r="3" spans="1:8" ht="30" customHeight="1" x14ac:dyDescent="0.3">
      <c r="B3" s="33" t="s">
        <v>9</v>
      </c>
      <c r="C3" s="33"/>
      <c r="D3" s="30"/>
      <c r="E3" s="30"/>
      <c r="F3" s="33"/>
      <c r="G3" s="33"/>
      <c r="H3" s="12"/>
    </row>
    <row r="4" spans="1:8" ht="24" customHeight="1" x14ac:dyDescent="0.3">
      <c r="B4" s="1" t="s">
        <v>10</v>
      </c>
      <c r="C4" s="11"/>
      <c r="D4" s="39" t="s">
        <v>11</v>
      </c>
      <c r="E4" s="39"/>
      <c r="F4" s="10" t="s">
        <v>31</v>
      </c>
      <c r="H4" s="4"/>
    </row>
    <row r="5" spans="1:8" ht="20.100000000000001" customHeight="1" x14ac:dyDescent="0.3">
      <c r="B5" s="42" t="s">
        <v>1</v>
      </c>
      <c r="C5" s="41" t="s">
        <v>12</v>
      </c>
      <c r="D5" s="40" t="s">
        <v>13</v>
      </c>
      <c r="E5" s="40"/>
      <c r="F5" s="10" t="s">
        <v>30</v>
      </c>
      <c r="G5" s="21"/>
      <c r="H5" s="4"/>
    </row>
    <row r="6" spans="1:8" ht="20.100000000000001" customHeight="1" x14ac:dyDescent="0.3">
      <c r="B6" s="42"/>
      <c r="C6" s="41"/>
      <c r="F6" s="11"/>
      <c r="G6" s="5"/>
      <c r="H6" s="4"/>
    </row>
    <row r="7" spans="1:8" ht="44.1" customHeight="1" x14ac:dyDescent="0.3">
      <c r="B7" s="13" t="str">
        <f>"Invoice For: "</f>
        <v xml:space="preserve">Invoice For: </v>
      </c>
      <c r="C7" s="27" t="s">
        <v>14</v>
      </c>
      <c r="D7" s="27"/>
      <c r="E7" s="27"/>
      <c r="F7" s="27"/>
      <c r="G7" s="27"/>
      <c r="H7" s="2"/>
    </row>
    <row r="8" spans="1:8" ht="33.9" customHeight="1" x14ac:dyDescent="0.3">
      <c r="B8" s="19" t="s">
        <v>17</v>
      </c>
      <c r="C8" s="19" t="s">
        <v>18</v>
      </c>
      <c r="D8" s="18" t="s">
        <v>3</v>
      </c>
      <c r="E8" s="43" t="s">
        <v>15</v>
      </c>
      <c r="F8" s="15" t="s">
        <v>16</v>
      </c>
      <c r="G8" s="15" t="s">
        <v>4</v>
      </c>
      <c r="H8" s="3"/>
    </row>
    <row r="9" spans="1:8" ht="33.9" customHeight="1" x14ac:dyDescent="0.3">
      <c r="B9" s="44">
        <v>43858</v>
      </c>
      <c r="C9" t="s">
        <v>19</v>
      </c>
      <c r="D9" s="20">
        <v>1</v>
      </c>
      <c r="E9" s="16"/>
      <c r="F9" s="16"/>
      <c r="G9" s="23">
        <v>100</v>
      </c>
      <c r="H9" s="3"/>
    </row>
    <row r="10" spans="1:8" ht="33.9" customHeight="1" x14ac:dyDescent="0.3">
      <c r="B10" s="44">
        <v>43858</v>
      </c>
      <c r="C10" t="s">
        <v>20</v>
      </c>
      <c r="D10" s="20">
        <v>1</v>
      </c>
      <c r="E10" s="16"/>
      <c r="F10" s="16"/>
      <c r="G10" s="23">
        <v>100</v>
      </c>
      <c r="H10" s="3"/>
    </row>
    <row r="11" spans="1:8" ht="33.9" customHeight="1" x14ac:dyDescent="0.3">
      <c r="B11" s="45">
        <v>43855</v>
      </c>
      <c r="C11" t="s">
        <v>26</v>
      </c>
      <c r="D11">
        <v>1</v>
      </c>
      <c r="E11" s="16"/>
      <c r="F11" s="16"/>
      <c r="G11" s="23">
        <v>100</v>
      </c>
      <c r="H11" s="3"/>
    </row>
    <row r="12" spans="1:8" ht="33.9" customHeight="1" x14ac:dyDescent="0.3">
      <c r="B12" s="45">
        <v>43853</v>
      </c>
      <c r="C12" t="s">
        <v>27</v>
      </c>
      <c r="D12">
        <v>1</v>
      </c>
      <c r="E12" s="16"/>
      <c r="F12" s="16"/>
      <c r="G12" s="23">
        <v>100</v>
      </c>
      <c r="H12" s="3"/>
    </row>
    <row r="13" spans="1:8" ht="33.9" customHeight="1" x14ac:dyDescent="0.3">
      <c r="B13" s="45">
        <v>43853</v>
      </c>
      <c r="C13" t="s">
        <v>24</v>
      </c>
      <c r="D13">
        <v>1</v>
      </c>
      <c r="E13" s="16"/>
      <c r="F13" s="16"/>
      <c r="G13" s="23">
        <v>100</v>
      </c>
      <c r="H13" s="3"/>
    </row>
    <row r="14" spans="1:8" ht="33.9" customHeight="1" x14ac:dyDescent="0.3">
      <c r="B14" s="45">
        <v>43852</v>
      </c>
      <c r="C14" t="s">
        <v>28</v>
      </c>
      <c r="D14">
        <v>1</v>
      </c>
      <c r="E14" s="16"/>
      <c r="F14" s="16"/>
      <c r="G14" s="23">
        <v>100</v>
      </c>
      <c r="H14" s="3"/>
    </row>
    <row r="15" spans="1:8" ht="33.9" customHeight="1" x14ac:dyDescent="0.3">
      <c r="B15" s="44">
        <v>43846</v>
      </c>
      <c r="C15" t="s">
        <v>21</v>
      </c>
      <c r="D15" s="20">
        <v>1</v>
      </c>
      <c r="E15" s="16"/>
      <c r="F15" s="16"/>
      <c r="G15" s="23">
        <v>100</v>
      </c>
      <c r="H15" s="3"/>
    </row>
    <row r="16" spans="1:8" ht="33.9" customHeight="1" x14ac:dyDescent="0.3">
      <c r="B16" s="44">
        <v>43843</v>
      </c>
      <c r="C16" t="s">
        <v>22</v>
      </c>
      <c r="D16" s="20">
        <v>1</v>
      </c>
      <c r="E16" s="16"/>
      <c r="F16" s="16"/>
      <c r="G16" s="23">
        <v>100</v>
      </c>
      <c r="H16" s="3"/>
    </row>
    <row r="17" spans="2:8" ht="33.9" customHeight="1" x14ac:dyDescent="0.3">
      <c r="B17" s="44">
        <v>43843</v>
      </c>
      <c r="C17" t="s">
        <v>23</v>
      </c>
      <c r="D17" s="20">
        <v>1</v>
      </c>
      <c r="E17" s="16"/>
      <c r="F17" s="16"/>
      <c r="G17" s="23">
        <v>100</v>
      </c>
      <c r="H17" s="3"/>
    </row>
    <row r="18" spans="2:8" ht="33.9" customHeight="1" x14ac:dyDescent="0.3">
      <c r="B18" s="44">
        <v>43836</v>
      </c>
      <c r="C18" t="s">
        <v>24</v>
      </c>
      <c r="D18" s="20">
        <v>1</v>
      </c>
      <c r="E18" s="16"/>
      <c r="F18" s="16"/>
      <c r="G18" s="23">
        <v>100</v>
      </c>
      <c r="H18" s="3"/>
    </row>
    <row r="19" spans="2:8" ht="33.9" customHeight="1" x14ac:dyDescent="0.3">
      <c r="B19" s="44">
        <v>43833</v>
      </c>
      <c r="C19" t="s">
        <v>25</v>
      </c>
      <c r="D19" s="20">
        <v>1</v>
      </c>
      <c r="E19" s="16"/>
      <c r="F19" s="16"/>
      <c r="G19" s="23">
        <v>100</v>
      </c>
      <c r="H19" s="3"/>
    </row>
    <row r="20" spans="2:8" ht="33.9" customHeight="1" x14ac:dyDescent="0.3">
      <c r="B20" s="20"/>
      <c r="C20" s="20"/>
      <c r="D20" s="17"/>
      <c r="E20" s="16"/>
      <c r="F20" s="16"/>
      <c r="G20" s="23">
        <f>IFERROR((D20*E20)-F20,"")</f>
        <v>0</v>
      </c>
      <c r="H20" s="3"/>
    </row>
    <row r="21" spans="2:8" ht="33.9" customHeight="1" x14ac:dyDescent="0.3">
      <c r="D21" s="28"/>
      <c r="E21" s="28"/>
      <c r="F21" s="14" t="s">
        <v>2</v>
      </c>
      <c r="G21" s="24">
        <f>SUM(SimpleInvoice[Price])</f>
        <v>1100</v>
      </c>
      <c r="H21" s="3"/>
    </row>
    <row r="22" spans="2:8" ht="33.9" customHeight="1" x14ac:dyDescent="0.3">
      <c r="D22" s="28"/>
      <c r="E22" s="28"/>
      <c r="F22" s="14"/>
      <c r="G22" s="22"/>
      <c r="H22" s="3"/>
    </row>
    <row r="23" spans="2:8" ht="33.9" customHeight="1" x14ac:dyDescent="0.3">
      <c r="D23" s="28"/>
      <c r="E23" s="28"/>
      <c r="F23" s="14"/>
      <c r="G23" s="24"/>
      <c r="H23" s="3"/>
    </row>
    <row r="24" spans="2:8" ht="33.9" customHeight="1" x14ac:dyDescent="0.3">
      <c r="F24" s="14" t="s">
        <v>29</v>
      </c>
      <c r="G24" s="24">
        <f>G21*0.6</f>
        <v>660</v>
      </c>
      <c r="H24" s="3"/>
    </row>
    <row r="25" spans="2:8" ht="33.9" customHeight="1" x14ac:dyDescent="0.3">
      <c r="B25" s="37" t="str">
        <f>"Make all checks payable to "&amp;company_name&amp;"."</f>
        <v>Make all checks payable to Ryan Worm.</v>
      </c>
      <c r="C25" s="37"/>
      <c r="D25" s="37"/>
      <c r="E25" s="38"/>
      <c r="F25" s="14"/>
      <c r="G25" s="24"/>
      <c r="H25" s="3"/>
    </row>
    <row r="26" spans="2:8" ht="33.9" customHeight="1" x14ac:dyDescent="0.3">
      <c r="B26" s="35"/>
      <c r="C26" s="35"/>
      <c r="D26" s="35"/>
      <c r="E26" s="36"/>
      <c r="F26" s="9" t="s">
        <v>0</v>
      </c>
      <c r="G26" s="25">
        <f>G24</f>
        <v>660</v>
      </c>
      <c r="H26" s="2"/>
    </row>
  </sheetData>
  <sheetProtection formatCells="0" formatColumns="0" formatRows="0" selectLockedCells="1" sort="0"/>
  <mergeCells count="12">
    <mergeCell ref="B26:E26"/>
    <mergeCell ref="B25:E25"/>
    <mergeCell ref="D4:E4"/>
    <mergeCell ref="D5:E5"/>
    <mergeCell ref="C5:C6"/>
    <mergeCell ref="B5:B6"/>
    <mergeCell ref="D2:E2"/>
    <mergeCell ref="D3:E3"/>
    <mergeCell ref="F2:G2"/>
    <mergeCell ref="F3:G3"/>
    <mergeCell ref="B2:C2"/>
    <mergeCell ref="B3:C3"/>
  </mergeCells>
  <phoneticPr fontId="1" type="noConversion"/>
  <conditionalFormatting sqref="F21:F25">
    <cfRule type="expression" dxfId="2" priority="7">
      <formula>MOD(ROW(),2)=0</formula>
    </cfRule>
  </conditionalFormatting>
  <conditionalFormatting sqref="G9:G25">
    <cfRule type="expression" dxfId="1" priority="1">
      <formula>MOD(ROW(),2)=1</formula>
    </cfRule>
  </conditionalFormatting>
  <conditionalFormatting sqref="G9:G25">
    <cfRule type="expression" dxfId="0" priority="2">
      <formula>MOD(ROW(),2)=0</formula>
    </cfRule>
  </conditionalFormatting>
  <dataValidations xWindow="760" yWindow="637" count="32">
    <dataValidation allowBlank="1" showInputMessage="1" showErrorMessage="1" prompt="The Total Amount is automatically calculated in this cell" sqref="G26" xr:uid="{00000000-0002-0000-0000-000000000000}"/>
    <dataValidation allowBlank="1" showInputMessage="1" showErrorMessage="1" prompt="Enter the Deposit amount, if any" sqref="G25" xr:uid="{00000000-0002-0000-0000-000001000000}"/>
    <dataValidation allowBlank="1" showInputMessage="1" showErrorMessage="1" prompt="Enter Other Amounts to be charged, if any" sqref="G24" xr:uid="{00000000-0002-0000-0000-000002000000}"/>
    <dataValidation allowBlank="1" showInputMessage="1" showErrorMessage="1" prompt="The Sales Tax is automatically calculated in this cell" sqref="G23" xr:uid="{00000000-0002-0000-0000-000003000000}"/>
    <dataValidation allowBlank="1" showInputMessage="1" showErrorMessage="1" prompt="Enter Tax Rate in this cell" sqref="G22" xr:uid="{00000000-0002-0000-0000-000004000000}"/>
    <dataValidation allowBlank="1" showInputMessage="1" showErrorMessage="1" prompt="The subtotal amount is automatically calculated in this cell" sqref="G21" xr:uid="{00000000-0002-0000-0000-000005000000}"/>
    <dataValidation allowBlank="1" showInputMessage="1" showErrorMessage="1" prompt="Enter Price in this column under this heading" sqref="G8" xr:uid="{00000000-0002-0000-0000-000006000000}"/>
    <dataValidation allowBlank="1" showInputMessage="1" showErrorMessage="1" prompt="Enter Unit Price in this column under this heading" sqref="F8" xr:uid="{00000000-0002-0000-0000-000008000000}"/>
    <dataValidation allowBlank="1" showInputMessage="1" showErrorMessage="1" prompt="Enter Quantity in this column under this heading" sqref="D8" xr:uid="{00000000-0002-0000-0000-000009000000}"/>
    <dataValidation allowBlank="1" showInputMessage="1" showErrorMessage="1" prompt="Enter Description in this column under this heading" sqref="C8" xr:uid="{00000000-0002-0000-0000-00000A000000}"/>
    <dataValidation allowBlank="1" showInputMessage="1" showErrorMessage="1" prompt="Enter Item number in this column under this heading" sqref="B8" xr:uid="{00000000-0002-0000-0000-00000B000000}"/>
    <dataValidation allowBlank="1" showInputMessage="1" showErrorMessage="1" prompt="Enter Invoice Date in the cell at right" sqref="F5" xr:uid="{00000000-0002-0000-0000-00000C000000}"/>
    <dataValidation allowBlank="1" showInputMessage="1" showErrorMessage="1" prompt="Enter Invoice Date in this cell" sqref="G5" xr:uid="{00000000-0002-0000-0000-00000D000000}"/>
    <dataValidation allowBlank="1" showInputMessage="1" showErrorMessage="1" prompt="Enter Invoice number in the cell at right" sqref="F4" xr:uid="{00000000-0002-0000-0000-00000E000000}"/>
    <dataValidation allowBlank="1" showInputMessage="1" showErrorMessage="1" prompt="Enter Invoice number in this cell" sqref="G4" xr:uid="{00000000-0002-0000-0000-00000F000000}"/>
    <dataValidation allowBlank="1" showInputMessage="1" showErrorMessage="1" prompt="Enter billing Address in this cell" sqref="C5" xr:uid="{00000000-0002-0000-0000-000010000000}"/>
    <dataValidation allowBlank="1" showInputMessage="1" showErrorMessage="1" prompt="Enter billing Address in the cell at right" sqref="B5" xr:uid="{00000000-0002-0000-0000-000011000000}"/>
    <dataValidation allowBlank="1" showInputMessage="1" showErrorMessage="1" prompt="Enter Bill To in the cell at right" sqref="B4" xr:uid="{00000000-0002-0000-0000-000012000000}"/>
    <dataValidation allowBlank="1" showInputMessage="1" showErrorMessage="1" prompt="Enter company Website in this cell" sqref="F3:G3" xr:uid="{00000000-0002-0000-0000-000013000000}"/>
    <dataValidation allowBlank="1" showInputMessage="1" showErrorMessage="1" prompt="Enter Phone Number in this cell" sqref="D4:E4" xr:uid="{00000000-0002-0000-0000-000015000000}"/>
    <dataValidation allowBlank="1" showInputMessage="1" showErrorMessage="1" prompt="Enter company City, State, &amp; Zip Code in this cell" sqref="B3:C3" xr:uid="{00000000-0002-0000-0000-000016000000}"/>
    <dataValidation allowBlank="1" showInputMessage="1" showErrorMessage="1" prompt="Modify Company Name in this cell. Enter company address, phone, fax,  email &amp; website in cells B2 to G3. Enter Billing details in cells B4 to G7" sqref="B1" xr:uid="{00000000-0002-0000-0000-000017000000}"/>
    <dataValidation allowBlank="1" showInputMessage="1" showErrorMessage="1" prompt="Create a Simple Invoice in this worksheet" sqref="A1" xr:uid="{00000000-0002-0000-0000-000018000000}"/>
    <dataValidation allowBlank="1" showInputMessage="1" showErrorMessage="1" prompt="Enter company Street Address in this cell" sqref="B2:C2" xr:uid="{00000000-0002-0000-0000-000019000000}"/>
    <dataValidation allowBlank="1" showInputMessage="1" showErrorMessage="1" prompt="Enter Email address in this cell" sqref="D5:E5" xr:uid="{00000000-0002-0000-0000-00001A000000}"/>
    <dataValidation allowBlank="1" showInputMessage="1" showErrorMessage="1" prompt="Enter company Phone Number in this cell" sqref="D2:E2" xr:uid="{00000000-0002-0000-0000-00001B000000}"/>
    <dataValidation allowBlank="1" showInputMessage="1" showErrorMessage="1" prompt="Enter company Fax Number in this cell" sqref="D3:E3" xr:uid="{00000000-0002-0000-0000-00001C000000}"/>
    <dataValidation allowBlank="1" showInputMessage="1" showErrorMessage="1" prompt="Enter company Email address in this cell" sqref="F2:G2" xr:uid="{00000000-0002-0000-0000-00001D000000}"/>
    <dataValidation allowBlank="1" showInputMessage="1" showErrorMessage="1" prompt="Enter Bill To in this cell" sqref="C4" xr:uid="{00000000-0002-0000-0000-00001E000000}"/>
    <dataValidation allowBlank="1" showInputMessage="1" showErrorMessage="1" prompt="Enter Invoice For in the cell at right" sqref="B7" xr:uid="{00000000-0002-0000-0000-00001F000000}"/>
    <dataValidation allowBlank="1" showInputMessage="1" showErrorMessage="1" prompt="Enter Invoice For in this cell" sqref="C7" xr:uid="{00000000-0002-0000-0000-000020000000}"/>
    <dataValidation allowBlank="1" showInputMessage="1" showErrorMessage="1" prompt="Enter the number of days in which the Total is due to replace the first &lt;#&gt; in this cell and enter overdue service charge percent in the second &lt;#&gt;" sqref="B26:E26" xr:uid="{00000000-0002-0000-0000-000021000000}"/>
  </dataValidations>
  <hyperlinks>
    <hyperlink ref="F2" r:id="rId1" xr:uid="{DFC1ADA0-7ED9-4F3C-9C22-A9C2F0FC5AB1}"/>
  </hyperlinks>
  <printOptions horizontalCentered="1"/>
  <pageMargins left="0.7" right="0.7" top="1" bottom="1" header="0.3" footer="0.3"/>
  <pageSetup fitToHeight="0" orientation="portrait" horizontalDpi="300" verticalDpi="300" r:id="rId2"/>
  <headerFooter differentFirst="1" alignWithMargins="0">
    <oddFooter>Page &amp;P of &amp;N</oddFooter>
  </headerFooter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Invoice</vt:lpstr>
      <vt:lpstr>ColumnTitle1</vt:lpstr>
      <vt:lpstr>company_name</vt:lpstr>
      <vt:lpstr>Invoice!Print_Titles</vt:lpstr>
      <vt:lpstr>RowTitleRegion1..C7</vt:lpstr>
      <vt:lpstr>RowTitleRegion2..G5</vt:lpstr>
      <vt:lpstr>RowTitleRegion3..G26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2020-01-31T16:57:18Z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