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ybad\OneDrive - Children's Hospital of Philadelphia\Documents\GitHub\Cardiac-Center\IMPACT-V2\"/>
    </mc:Choice>
  </mc:AlternateContent>
  <xr:revisionPtr revIDLastSave="0" documentId="13_ncr:1_{C518E4F9-A7DF-409B-988C-DBC1269319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act_mapping" sheetId="1" r:id="rId1"/>
  </sheets>
  <definedNames>
    <definedName name="_xlnm._FilterDatabase" localSheetId="0" hidden="1">impact_mapping!$A$1:$H$551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</calcChain>
</file>

<file path=xl/sharedStrings.xml><?xml version="1.0" encoding="utf-8"?>
<sst xmlns="http://schemas.openxmlformats.org/spreadsheetml/2006/main" count="2658" uniqueCount="1425">
  <si>
    <t>SeqNo</t>
  </si>
  <si>
    <t>FieldName</t>
  </si>
  <si>
    <t>ShortName</t>
  </si>
  <si>
    <t>CATblName</t>
  </si>
  <si>
    <t>CAFldName</t>
  </si>
  <si>
    <t>ColumnName</t>
  </si>
  <si>
    <t>TableName</t>
  </si>
  <si>
    <t>Participant ID</t>
  </si>
  <si>
    <t>PartID</t>
  </si>
  <si>
    <t>EP - Primary Procedure Indication</t>
  </si>
  <si>
    <t>EPPrimaryInd</t>
  </si>
  <si>
    <t>CathEP</t>
  </si>
  <si>
    <t>EP - History of Congenital Heart Disease</t>
  </si>
  <si>
    <t>EPHxCHD</t>
  </si>
  <si>
    <t>EP - Previous EP Therapy Attempted</t>
  </si>
  <si>
    <t>EPPrevTherapy</t>
  </si>
  <si>
    <t>Catheter Ablation</t>
  </si>
  <si>
    <t>PriorCathAblation</t>
  </si>
  <si>
    <t>Pharmacologic Therapy</t>
  </si>
  <si>
    <t>PriorPharmaTherapy</t>
  </si>
  <si>
    <t>Chemical cardioversion</t>
  </si>
  <si>
    <t>PriorChemCard</t>
  </si>
  <si>
    <t>DC cardioversion</t>
  </si>
  <si>
    <t>PriorDCCard</t>
  </si>
  <si>
    <t>Pacemaker insertion</t>
  </si>
  <si>
    <t>PriorPaceInsert</t>
  </si>
  <si>
    <t>ICD insertion</t>
  </si>
  <si>
    <t>PriorICDInsert</t>
  </si>
  <si>
    <t>Arrhythmia surgery</t>
  </si>
  <si>
    <t>PriorArrSurgery</t>
  </si>
  <si>
    <t>EP - Number of Prior Catheter Ablation procedures</t>
  </si>
  <si>
    <t>PriorCathAblaNum</t>
  </si>
  <si>
    <t>Symptom Severity Survey (SSS) Q1</t>
  </si>
  <si>
    <t>SSSQ1</t>
  </si>
  <si>
    <t>Symptom Severity Survey (SSS) Q2</t>
  </si>
  <si>
    <t>SSSQ2</t>
  </si>
  <si>
    <t>Symptom Severity Survey (SSS) Q3</t>
  </si>
  <si>
    <t>SSSQ3</t>
  </si>
  <si>
    <t>Symptom Severity Survey (SSS) Q4</t>
  </si>
  <si>
    <t>SSSQ4</t>
  </si>
  <si>
    <t>Symptom Severity Survey (SSS) Q5</t>
  </si>
  <si>
    <t>SSSQ5</t>
  </si>
  <si>
    <t>CathEPSSSQ5</t>
  </si>
  <si>
    <t>Symptom Severity Survey (SSS) Q6</t>
  </si>
  <si>
    <t>SSSQ6</t>
  </si>
  <si>
    <t>Symptom Severity Survey (SSS) Q7</t>
  </si>
  <si>
    <t>SSSQ7</t>
  </si>
  <si>
    <t>EP - Tachyarrhythmias Observed during EP Study</t>
  </si>
  <si>
    <t>EPTachyarrObs</t>
  </si>
  <si>
    <t>CathEPTachyarrObs</t>
  </si>
  <si>
    <t>EP - Ablation Sedation Medication</t>
  </si>
  <si>
    <t>EPSedMed</t>
  </si>
  <si>
    <t>CathEPSedMed</t>
  </si>
  <si>
    <t>EP - Imaging System(s) Used</t>
  </si>
  <si>
    <t>EPMapSys</t>
  </si>
  <si>
    <t>CathEPMapSys</t>
  </si>
  <si>
    <t>EP - Target Counter</t>
  </si>
  <si>
    <t>EPTargetCounter</t>
  </si>
  <si>
    <t>EP - Indications for Ablation</t>
  </si>
  <si>
    <t>EPAblationIndication</t>
  </si>
  <si>
    <t>CathEPAblationIndication</t>
  </si>
  <si>
    <t>EP - Approach to Target</t>
  </si>
  <si>
    <t>EPTargetApproach</t>
  </si>
  <si>
    <t>CathEPTargetApproach</t>
  </si>
  <si>
    <t>EP - Targeted substrate</t>
  </si>
  <si>
    <t>EPTargetSub</t>
  </si>
  <si>
    <t>CathEPTarget</t>
  </si>
  <si>
    <t>EP - Target Location ID</t>
  </si>
  <si>
    <t>EPTargetLocID</t>
  </si>
  <si>
    <t>Participant Name</t>
  </si>
  <si>
    <t>PartName</t>
  </si>
  <si>
    <t>EP - Methods to localize target</t>
  </si>
  <si>
    <t>EPTargetMethod</t>
  </si>
  <si>
    <t>CathEPTargetMethod</t>
  </si>
  <si>
    <t>EP - Ablation Attempted</t>
  </si>
  <si>
    <t>EPAblationAttempted</t>
  </si>
  <si>
    <t>EP - Reason not attempted</t>
  </si>
  <si>
    <t>EPAblationNotAttempted</t>
  </si>
  <si>
    <t>EP - Outcome of Ablation</t>
  </si>
  <si>
    <t>EPAblationOutcome</t>
  </si>
  <si>
    <t>EP - Device Counter</t>
  </si>
  <si>
    <t>EPDevCounter</t>
  </si>
  <si>
    <t>EP - Ablation Catheter(s) Device ID</t>
  </si>
  <si>
    <t>EPAblationCathID</t>
  </si>
  <si>
    <t>CathEPDevices</t>
  </si>
  <si>
    <t>EP - Target Counter Association</t>
  </si>
  <si>
    <t>EPTargetCounterAssn</t>
  </si>
  <si>
    <t>CathEPDeviceAssociation</t>
  </si>
  <si>
    <t>EPTargetAssn</t>
  </si>
  <si>
    <t>EP - Seconds on Target</t>
  </si>
  <si>
    <t>EPTargetSeconds</t>
  </si>
  <si>
    <t>EP - Number of Activations</t>
  </si>
  <si>
    <t>EPActivationsNum</t>
  </si>
  <si>
    <t>Time Frame of Data Submission</t>
  </si>
  <si>
    <t>Timeframe</t>
  </si>
  <si>
    <t>Transmission Number</t>
  </si>
  <si>
    <t>XmsnId</t>
  </si>
  <si>
    <t>Vendor Identifier</t>
  </si>
  <si>
    <t>VendorId</t>
  </si>
  <si>
    <t>Vendor Software Version</t>
  </si>
  <si>
    <t>VendorVer</t>
  </si>
  <si>
    <t>Registry Identifier</t>
  </si>
  <si>
    <t>RegistryId</t>
  </si>
  <si>
    <t>CathNCDRDataDictionary_Log</t>
  </si>
  <si>
    <t>RegistryID</t>
  </si>
  <si>
    <t>Registry Version</t>
  </si>
  <si>
    <t>RegistryVer</t>
  </si>
  <si>
    <t>Hospitalization</t>
  </si>
  <si>
    <t>IMPACTDataVrsn</t>
  </si>
  <si>
    <t>Submission Type</t>
  </si>
  <si>
    <t>SubmissionType</t>
  </si>
  <si>
    <t>TPVR - Clinical Indication</t>
  </si>
  <si>
    <t>TPVRClinInd</t>
  </si>
  <si>
    <t>CathTPVR</t>
  </si>
  <si>
    <t>TPVR - Hemodynamic Indication</t>
  </si>
  <si>
    <t>TPVRHemoInd</t>
  </si>
  <si>
    <t>TPVR - Underlying anatomic reason for RVOT dysfunction</t>
  </si>
  <si>
    <t>TPVRRVOTDysfunction</t>
  </si>
  <si>
    <t>i11010</t>
  </si>
  <si>
    <t>tpv2ind</t>
  </si>
  <si>
    <t>TPVR - Echocardiogram</t>
  </si>
  <si>
    <t>TPVREcho</t>
  </si>
  <si>
    <t>i11015</t>
  </si>
  <si>
    <t>ip2ppt</t>
  </si>
  <si>
    <t>TPVR - Mean gradient across valve/conduit</t>
  </si>
  <si>
    <t>TPVREchoMeanGradient</t>
  </si>
  <si>
    <t>i11016</t>
  </si>
  <si>
    <t xml:space="preserve">TPVR - Maximum gradient across valve/conduit </t>
  </si>
  <si>
    <t>TPVREchoMaxGradient</t>
  </si>
  <si>
    <t>i11017</t>
  </si>
  <si>
    <t>TPVR - Pulmonary Valve Regurgitation</t>
  </si>
  <si>
    <t>TPVREchoPVRegurg</t>
  </si>
  <si>
    <t>i11018</t>
  </si>
  <si>
    <t>TPVR - Echo LVEF</t>
  </si>
  <si>
    <t>TPVREchoLVEF</t>
  </si>
  <si>
    <t>i11019</t>
  </si>
  <si>
    <t>TPVR - Tricuspid Regurgitation Severity</t>
  </si>
  <si>
    <t>TPVREchoTRS</t>
  </si>
  <si>
    <t>i11020</t>
  </si>
  <si>
    <t>TPVR - MRI</t>
  </si>
  <si>
    <t>TPVRMRI</t>
  </si>
  <si>
    <t>i11030</t>
  </si>
  <si>
    <t>TPVR - MRI RVEF</t>
  </si>
  <si>
    <t>TPVRMRIRVEF</t>
  </si>
  <si>
    <t>i11031</t>
  </si>
  <si>
    <t>TPVR - MRI LVEF</t>
  </si>
  <si>
    <t>TPVRMRILVEF</t>
  </si>
  <si>
    <t>i11032</t>
  </si>
  <si>
    <t>TPVR - MRI RVEDV Index</t>
  </si>
  <si>
    <t>TPVRMRIRVEDVIndex</t>
  </si>
  <si>
    <t>i11033</t>
  </si>
  <si>
    <t>TPVR - MRI RVESV Index</t>
  </si>
  <si>
    <t>TPVRMRIRVESVIndex</t>
  </si>
  <si>
    <t>i11034</t>
  </si>
  <si>
    <t>TPVR - MRI LVEDV Index</t>
  </si>
  <si>
    <t>TPVRMRILVEDVIndex</t>
  </si>
  <si>
    <t>i11035</t>
  </si>
  <si>
    <t>TPVR - MRI LVESV Index</t>
  </si>
  <si>
    <t>TPVRMRILVESVIndex</t>
  </si>
  <si>
    <t>i11036</t>
  </si>
  <si>
    <t>TPVR - MRI PR Fraction</t>
  </si>
  <si>
    <t>TPVRMRIPRFraction</t>
  </si>
  <si>
    <t>i11037</t>
  </si>
  <si>
    <t>TPVR - Type of RVOT valve/conduit</t>
  </si>
  <si>
    <t>TPVRRVOTType</t>
  </si>
  <si>
    <t>TPVR - Original surgically implanted valve/conduit size</t>
  </si>
  <si>
    <t>TPVROriginalConduit</t>
  </si>
  <si>
    <t>i11041</t>
  </si>
  <si>
    <t>ip2rvot</t>
  </si>
  <si>
    <t>TPVR - Existing stent within valve/conduit</t>
  </si>
  <si>
    <t>TPVRExistingStent</t>
  </si>
  <si>
    <t>i11045</t>
  </si>
  <si>
    <t>TPVR - Prior TPVR (Valve in Valve)</t>
  </si>
  <si>
    <t>TPVRPriorTPVR</t>
  </si>
  <si>
    <t>i11050</t>
  </si>
  <si>
    <t xml:space="preserve">TPVR - Cath Peak gradient across valve/conduit </t>
  </si>
  <si>
    <t>TPVRCathPeakGradient</t>
  </si>
  <si>
    <t>i11055</t>
  </si>
  <si>
    <t>TPVR - Narrowest angiographic valve/conduit diameter</t>
  </si>
  <si>
    <t>TPVRNarrowDia</t>
  </si>
  <si>
    <t>i11060</t>
  </si>
  <si>
    <t>TPVR - Aortography performed</t>
  </si>
  <si>
    <t>TPVRAortoPerf</t>
  </si>
  <si>
    <t>i11065</t>
  </si>
  <si>
    <t>ip2cart</t>
  </si>
  <si>
    <t>TPVR - Selective coronary angiography performed</t>
  </si>
  <si>
    <t>TPVRSelectiveAngio</t>
  </si>
  <si>
    <t>i11070</t>
  </si>
  <si>
    <t>TPVR - Coronary compression testing performed</t>
  </si>
  <si>
    <t>TPVRCorCompressTest</t>
  </si>
  <si>
    <t>i11075</t>
  </si>
  <si>
    <t>TPVR - Maximum Balloon size</t>
  </si>
  <si>
    <t>TPVRMaxBalloonSize</t>
  </si>
  <si>
    <t>i11076</t>
  </si>
  <si>
    <t>TPVR - Coronary compression present</t>
  </si>
  <si>
    <t>TPVRCorCompressPresent</t>
  </si>
  <si>
    <t>i11077</t>
  </si>
  <si>
    <t>TPVR - Pre-dilation performed</t>
  </si>
  <si>
    <t>TPVRPredilationPerf</t>
  </si>
  <si>
    <t>i11080</t>
  </si>
  <si>
    <t>ip2int</t>
  </si>
  <si>
    <t>TPVR - First Balloon size</t>
  </si>
  <si>
    <t>TPVRFirstBallSize</t>
  </si>
  <si>
    <t>i11081</t>
  </si>
  <si>
    <t>TPVRMaxBallSize</t>
  </si>
  <si>
    <t>i11082</t>
  </si>
  <si>
    <t>TPVR - Highest pressure inflation performed</t>
  </si>
  <si>
    <t>TPVRHighInflaPerf</t>
  </si>
  <si>
    <t>i11083</t>
  </si>
  <si>
    <t>TPVR - New Pre-Stent implanted</t>
  </si>
  <si>
    <t>TPVRNewPreStent</t>
  </si>
  <si>
    <t>i11085</t>
  </si>
  <si>
    <t>TPVR - New Stents Number</t>
  </si>
  <si>
    <t>TPVRNewStentsNum</t>
  </si>
  <si>
    <t>i11086</t>
  </si>
  <si>
    <t>TPVR - Access vessel for valve delivery</t>
  </si>
  <si>
    <t>TPVRAccessVessel</t>
  </si>
  <si>
    <t>i11090</t>
  </si>
  <si>
    <t>TPVR - Delivery Balloon size</t>
  </si>
  <si>
    <t>TPVRDeliBallSize</t>
  </si>
  <si>
    <t>i11095</t>
  </si>
  <si>
    <t>TPVR - TPV deployed</t>
  </si>
  <si>
    <t>TPVRTPVDeployed</t>
  </si>
  <si>
    <t>i11100</t>
  </si>
  <si>
    <t>TPVR - Post-dilation of TPV</t>
  </si>
  <si>
    <t>TPVRTPVPostDilation</t>
  </si>
  <si>
    <t>i11101</t>
  </si>
  <si>
    <t>TPVR - Final Balloon size</t>
  </si>
  <si>
    <t>TPVRFinalBallSize</t>
  </si>
  <si>
    <t>i11102</t>
  </si>
  <si>
    <t>TPVR - Final Pressure</t>
  </si>
  <si>
    <t>TPVRFinalPressure</t>
  </si>
  <si>
    <t>i11103</t>
  </si>
  <si>
    <t xml:space="preserve">TPVR - Post Procedure Peak RVOT gradient </t>
  </si>
  <si>
    <t>TPVRPeakRVOTGrad</t>
  </si>
  <si>
    <t>i11105</t>
  </si>
  <si>
    <t>TPVR - Post-Procedure Pulmonary Valve Regurgitation</t>
  </si>
  <si>
    <t>TPVRPostProcPVRegurg</t>
  </si>
  <si>
    <t>i11110</t>
  </si>
  <si>
    <t>TPVR - Final minimal diameter of valve</t>
  </si>
  <si>
    <t>TPVRFinalDiameter</t>
  </si>
  <si>
    <t>i11115</t>
  </si>
  <si>
    <t>TPVR - Reason TPV not deployed</t>
  </si>
  <si>
    <t>TPVRNotDeployedReason</t>
  </si>
  <si>
    <t>i11120</t>
  </si>
  <si>
    <t>TPVR - Device Counter</t>
  </si>
  <si>
    <t>TPVRDevCounter</t>
  </si>
  <si>
    <t>TPVR - Device ID</t>
  </si>
  <si>
    <t>TPVRDevID</t>
  </si>
  <si>
    <t>CathTPVRDevice</t>
  </si>
  <si>
    <t>DevID</t>
  </si>
  <si>
    <t>TPVR - Device Outcome</t>
  </si>
  <si>
    <t>TPVRDeviceOutcome</t>
  </si>
  <si>
    <t>DevOutcome</t>
  </si>
  <si>
    <t>i11135</t>
  </si>
  <si>
    <t>ip2dvce</t>
  </si>
  <si>
    <t>TPVRPostEcho</t>
  </si>
  <si>
    <t>TPVRPostEchoMeanGrad</t>
  </si>
  <si>
    <t>TPVR - Maximum gradient across valve/conduit</t>
  </si>
  <si>
    <t>TPVRPostEchoMaxGrad</t>
  </si>
  <si>
    <t>TPVRPostEchoPulValveRegurg</t>
  </si>
  <si>
    <t>Auxiliary 0</t>
  </si>
  <si>
    <t>Aux0</t>
  </si>
  <si>
    <t>Follow-up Assessment Date</t>
  </si>
  <si>
    <t>F_AssessmentDate</t>
  </si>
  <si>
    <t>CathFollowUp</t>
  </si>
  <si>
    <t>Reference Procedure Start Date</t>
  </si>
  <si>
    <t>RefProcStartDate</t>
  </si>
  <si>
    <t>CathFollowUpAssn</t>
  </si>
  <si>
    <t>CathID</t>
  </si>
  <si>
    <t>Reference Procedure Start Time</t>
  </si>
  <si>
    <t>RefProcStartTime</t>
  </si>
  <si>
    <t>Follow-up Status Method - Office Visit</t>
  </si>
  <si>
    <t>F_Method_Office</t>
  </si>
  <si>
    <t>Follow-up Status Method - Medical Records</t>
  </si>
  <si>
    <t>F_Method_MedRecord</t>
  </si>
  <si>
    <t>Follow-up Status Method - Letter from Medical Provider</t>
  </si>
  <si>
    <t>F_Method_MedProvider</t>
  </si>
  <si>
    <t>Follow-up Status Method - Phone call</t>
  </si>
  <si>
    <t>F_Method_Phone</t>
  </si>
  <si>
    <t>Follow-up Status Method - Social Security Death Master File</t>
  </si>
  <si>
    <t>F_Method_SSFile</t>
  </si>
  <si>
    <t>Follow-up Status Method - Hospitalized</t>
  </si>
  <si>
    <t>F_Method_Hospital</t>
  </si>
  <si>
    <t>Follow-up Status Method - Other</t>
  </si>
  <si>
    <t>F_Method_Other</t>
  </si>
  <si>
    <t>Follow-up Status</t>
  </si>
  <si>
    <t>F_Status</t>
  </si>
  <si>
    <t>Follow-up Date of Death</t>
  </si>
  <si>
    <t>F_DeathDate</t>
  </si>
  <si>
    <t>Follow-Up Cause of Death</t>
  </si>
  <si>
    <t>F_DeathCause</t>
  </si>
  <si>
    <t>Follow-up Readmitted</t>
  </si>
  <si>
    <t>F_Readmitted</t>
  </si>
  <si>
    <t>Follow-up Readmission Length of Stay</t>
  </si>
  <si>
    <t>F_ReadmissionLOS</t>
  </si>
  <si>
    <t>Follow-up Readmission Date</t>
  </si>
  <si>
    <t>F_ReadmissionDate</t>
  </si>
  <si>
    <t>Follow-up Hospitalized</t>
  </si>
  <si>
    <t>F_Hosp</t>
  </si>
  <si>
    <t>Follow-up ASD Erosion</t>
  </si>
  <si>
    <t>F_ASDErosion</t>
  </si>
  <si>
    <t>Follow-up ASD Device Embolization</t>
  </si>
  <si>
    <t>F_ASDDeviceEmbol</t>
  </si>
  <si>
    <t>Follow-up ASD Retrieved via Catheterization</t>
  </si>
  <si>
    <t>F_ASDRetrieveCath</t>
  </si>
  <si>
    <t>Follow-up ASD Retrieved via Surgery</t>
  </si>
  <si>
    <t>F_ASDRetrieveSurgery</t>
  </si>
  <si>
    <t>Follow-up ASD Endocarditis</t>
  </si>
  <si>
    <t>F_ASDEndocarditis</t>
  </si>
  <si>
    <t>Follow-up ASD Date of Endocarditis Diagnosis</t>
  </si>
  <si>
    <t>F_ASDEndocarditisDxDate</t>
  </si>
  <si>
    <t>Follow-up ASD Predisposing Factors for Endocarditis</t>
  </si>
  <si>
    <t>F_ASDEndocarditisFactors</t>
  </si>
  <si>
    <t>Follow-up ASD Treatment</t>
  </si>
  <si>
    <t>F_ASDRx</t>
  </si>
  <si>
    <t>Follow-up ASD Residual Shunt Size</t>
  </si>
  <si>
    <t>F_ASDResShunt</t>
  </si>
  <si>
    <t>Follow-up Symptom Severity Survey (SSS) Q1</t>
  </si>
  <si>
    <t>F_SSSQ1</t>
  </si>
  <si>
    <t>Follow-up Symptom Severity Survey (SSS) Q2</t>
  </si>
  <si>
    <t>F_SSSQ2</t>
  </si>
  <si>
    <t>Follow-up Symptom Severity Survey (SSS) Q3</t>
  </si>
  <si>
    <t>F_SSSQ3</t>
  </si>
  <si>
    <t>Follow-up Symptom Severity Survey (SSS) Q4</t>
  </si>
  <si>
    <t>F_SSSQ4</t>
  </si>
  <si>
    <t>Follow-up Symptom Severity Survey (SSS) Q5</t>
  </si>
  <si>
    <t>F_SSSQ5</t>
  </si>
  <si>
    <t>CathFollowUpSSSQ5</t>
  </si>
  <si>
    <t>Follow-up Symptom Severity Survey (SSS) Q6</t>
  </si>
  <si>
    <t>F_SSSQ6</t>
  </si>
  <si>
    <t>Follow-up Symptom Severity Survey (SSS) Q7</t>
  </si>
  <si>
    <t>F_SSSQ7</t>
  </si>
  <si>
    <t>Follow-up Transcatheter Pulmonary Valve (TPV) still in place</t>
  </si>
  <si>
    <t>F_TPVInPlace</t>
  </si>
  <si>
    <t>Follow-up Reason TPV is not still in place</t>
  </si>
  <si>
    <t>F_TPVPertubationReason</t>
  </si>
  <si>
    <t>Follow-up TPV Reintervention</t>
  </si>
  <si>
    <t>F_TPVReintervention</t>
  </si>
  <si>
    <t>Follow-up TPV Surgical Reintervention</t>
  </si>
  <si>
    <t>F_TPVSurgReinter</t>
  </si>
  <si>
    <t>Follow-up TPV Surgical Reintervention Date</t>
  </si>
  <si>
    <t>F_TPVSurgReinterDate</t>
  </si>
  <si>
    <t>Follow-up TPV Catheter Reintervention</t>
  </si>
  <si>
    <t>F_TPVCathReinter</t>
  </si>
  <si>
    <t>Follow-up TPV Catheter Reintervention Date</t>
  </si>
  <si>
    <t>F_TPVCathReinterDate</t>
  </si>
  <si>
    <t>Follow-up Reason for TPV Reintervention</t>
  </si>
  <si>
    <t>F_TPVReinterReason</t>
  </si>
  <si>
    <t>Follow-up TPV Endocarditis</t>
  </si>
  <si>
    <t>F_TPVEndocarditis</t>
  </si>
  <si>
    <t>Follow-up Endocarditis Diagnosis Date</t>
  </si>
  <si>
    <t>F_TPVEndocarditisDxDate</t>
  </si>
  <si>
    <t>Follow-up Predisposing Factors for Endocarditis</t>
  </si>
  <si>
    <t>F_TPVEndocarditisFactors</t>
  </si>
  <si>
    <t>Follow-up Endocarditis Treatment</t>
  </si>
  <si>
    <t>F_TPVEndocarditisRx</t>
  </si>
  <si>
    <t>Follow-up Mean gradient across valve/conduit</t>
  </si>
  <si>
    <t>F_TPVMeanValveGradient</t>
  </si>
  <si>
    <t>Follow-up Maximum gradient across valve/conduit</t>
  </si>
  <si>
    <t>F_TPVMaxValveGradient</t>
  </si>
  <si>
    <t>Follow-up Pulmonary Valve Regurgitation</t>
  </si>
  <si>
    <t>F_TPVPulValveRegurg</t>
  </si>
  <si>
    <t>Last Name</t>
  </si>
  <si>
    <t>LastName</t>
  </si>
  <si>
    <t>Demographics</t>
  </si>
  <si>
    <t>PatLName</t>
  </si>
  <si>
    <t>First Name</t>
  </si>
  <si>
    <t>FirstName</t>
  </si>
  <si>
    <t>PatFName</t>
  </si>
  <si>
    <t>Middle Name</t>
  </si>
  <si>
    <t>MidName</t>
  </si>
  <si>
    <t>PatMName</t>
  </si>
  <si>
    <t>SSN</t>
  </si>
  <si>
    <t>SSN N/A</t>
  </si>
  <si>
    <t>SSNNA</t>
  </si>
  <si>
    <t>Patient ID</t>
  </si>
  <si>
    <t>NCDRPatientID</t>
  </si>
  <si>
    <t>PatID</t>
  </si>
  <si>
    <t>Other ID</t>
  </si>
  <si>
    <t>OtherID</t>
  </si>
  <si>
    <t>OtherMRN</t>
  </si>
  <si>
    <t>MedRecNum2</t>
  </si>
  <si>
    <t>Birth Date</t>
  </si>
  <si>
    <t>DOB</t>
  </si>
  <si>
    <t>Sex</t>
  </si>
  <si>
    <t>Gender</t>
  </si>
  <si>
    <t>Race - White</t>
  </si>
  <si>
    <t>RaceWhite</t>
  </si>
  <si>
    <t>RaceCaucasian</t>
  </si>
  <si>
    <t>Race - Black or African American</t>
  </si>
  <si>
    <t>RaceBlack</t>
  </si>
  <si>
    <t>Race - Asian</t>
  </si>
  <si>
    <t>RaceAsian</t>
  </si>
  <si>
    <t>Race - American Indian or Alaskan Native</t>
  </si>
  <si>
    <t>RaceAmIndian</t>
  </si>
  <si>
    <t>RaceNativeAm</t>
  </si>
  <si>
    <t>Race - Native Hawaiian or Pacific Islander</t>
  </si>
  <si>
    <t>RaceNatHaw</t>
  </si>
  <si>
    <t>RaceNativePacific</t>
  </si>
  <si>
    <t>Hispanic or Latino Ethnicity</t>
  </si>
  <si>
    <t>HispOrig</t>
  </si>
  <si>
    <t>Ethnicity</t>
  </si>
  <si>
    <t>Race - Asian Indian</t>
  </si>
  <si>
    <t>RaceAsianIndian</t>
  </si>
  <si>
    <t>Race - Chinese</t>
  </si>
  <si>
    <t>RaceChinese</t>
  </si>
  <si>
    <t>Race - Filipino</t>
  </si>
  <si>
    <t>RaceFilipino</t>
  </si>
  <si>
    <t>Race - Japanese</t>
  </si>
  <si>
    <t>RaceJapanese</t>
  </si>
  <si>
    <t>Race - Korean</t>
  </si>
  <si>
    <t>RaceKorean</t>
  </si>
  <si>
    <t>Race - Vietnamese</t>
  </si>
  <si>
    <t>RaceVietnamese</t>
  </si>
  <si>
    <t>Race - Other Asian</t>
  </si>
  <si>
    <t>RaceAsianOther</t>
  </si>
  <si>
    <t>Race - Native Hawaiian</t>
  </si>
  <si>
    <t>RaceNativeHawaii</t>
  </si>
  <si>
    <t>Race - Guamanian or Chamorro</t>
  </si>
  <si>
    <t>RaceGuamChamorro</t>
  </si>
  <si>
    <t>Race - Samoan</t>
  </si>
  <si>
    <t>RaceSamoan</t>
  </si>
  <si>
    <t>Race - Other Pacific Islander</t>
  </si>
  <si>
    <t>RacePacificIslandOther</t>
  </si>
  <si>
    <t>Hispanic Ethnicity Type - Mexican/Mexican American/Chicano</t>
  </si>
  <si>
    <t>HispEthnicityMexican</t>
  </si>
  <si>
    <t>Hispanic Ethnicity Type - Puerto Rican</t>
  </si>
  <si>
    <t>HispEthnicityPuertoRico</t>
  </si>
  <si>
    <t>Hispanic Ethnicity Type - Cuban</t>
  </si>
  <si>
    <t>HispEthnicityCuban</t>
  </si>
  <si>
    <t>Hispanic Ethnicity Type - Other Hispanic/Latino/Spanish Origin</t>
  </si>
  <si>
    <t>HispEthnicityOtherOrigin</t>
  </si>
  <si>
    <t>Auxiliary 1</t>
  </si>
  <si>
    <t>Aux1</t>
  </si>
  <si>
    <t>Auxiliary 2</t>
  </si>
  <si>
    <t>Aux2</t>
  </si>
  <si>
    <t>Arrival Date</t>
  </si>
  <si>
    <t>ArrivalDate</t>
  </si>
  <si>
    <t>AdmitDt</t>
  </si>
  <si>
    <t>Patient Zip Code</t>
  </si>
  <si>
    <t>ZipCode</t>
  </si>
  <si>
    <t>Zip Code N/A</t>
  </si>
  <si>
    <t>ZipCodeNA</t>
  </si>
  <si>
    <t>Insurance Payors - Private Health Insurance</t>
  </si>
  <si>
    <t>InsPrivate</t>
  </si>
  <si>
    <t>PayorCom</t>
  </si>
  <si>
    <t>Insurance Payors - Medicare</t>
  </si>
  <si>
    <t>InsMedicare</t>
  </si>
  <si>
    <t>PayorGovMCare</t>
  </si>
  <si>
    <t>Insurance Payors - Medicaid</t>
  </si>
  <si>
    <t>InsMedicaid</t>
  </si>
  <si>
    <t>PayorGovMCaid</t>
  </si>
  <si>
    <t>Insurance Payors - Military Health Care</t>
  </si>
  <si>
    <t>InsMilitary</t>
  </si>
  <si>
    <t>PayorGovMil</t>
  </si>
  <si>
    <t>Insurance Payors - State-Specific Plan (Non Medicaid)</t>
  </si>
  <si>
    <t>InsState</t>
  </si>
  <si>
    <t>PayorGovState</t>
  </si>
  <si>
    <t>Insurance Payors - Indian Health Service</t>
  </si>
  <si>
    <t>InsIHS</t>
  </si>
  <si>
    <t>PayorGovIHS</t>
  </si>
  <si>
    <t>Insurance Payors - Non-US Insurance</t>
  </si>
  <si>
    <t>InsNonUS</t>
  </si>
  <si>
    <t>PayorNonUS</t>
  </si>
  <si>
    <t>Insurance Payors - None</t>
  </si>
  <si>
    <t>InsNone</t>
  </si>
  <si>
    <t>PayorNS</t>
  </si>
  <si>
    <t>Health Insurance Claim Number (HIC)</t>
  </si>
  <si>
    <t>HIC</t>
  </si>
  <si>
    <t>HICNumber</t>
  </si>
  <si>
    <t>Fundamental Diagnosis Code</t>
  </si>
  <si>
    <t>FundamentalDxCode</t>
  </si>
  <si>
    <t>PatAnatomy</t>
  </si>
  <si>
    <t>FundDiag</t>
  </si>
  <si>
    <t>Prior Cardiac Catheterization</t>
  </si>
  <si>
    <t>PriorCath</t>
  </si>
  <si>
    <t>Number of Prior Cardiac Catheterizations</t>
  </si>
  <si>
    <t>NumPriorCath</t>
  </si>
  <si>
    <t>Date of Last Catheterization</t>
  </si>
  <si>
    <t>LastCathDate</t>
  </si>
  <si>
    <t>Most Recent Catheterization Procedure ID</t>
  </si>
  <si>
    <t>MostRecCathProcID</t>
  </si>
  <si>
    <t>CathPriorCathProc</t>
  </si>
  <si>
    <t>ProcedureLookupCombo</t>
  </si>
  <si>
    <t>Premature Birth</t>
  </si>
  <si>
    <t>PreBirth</t>
  </si>
  <si>
    <t>Premature</t>
  </si>
  <si>
    <t>Birth Weight</t>
  </si>
  <si>
    <t>BirthWeight</t>
  </si>
  <si>
    <t>BirthWtKg</t>
  </si>
  <si>
    <t>Gestational Age</t>
  </si>
  <si>
    <t>GestAge</t>
  </si>
  <si>
    <t>GestAgeWeeks</t>
  </si>
  <si>
    <t>Prior Cardiac Surgery</t>
  </si>
  <si>
    <t>PriorSurg</t>
  </si>
  <si>
    <t>Number of Prior Cardiac Surgeries</t>
  </si>
  <si>
    <t>NumPrevCardSurg</t>
  </si>
  <si>
    <t>Date of Last Cardiac Surgery</t>
  </si>
  <si>
    <t>LastCardSurgDate</t>
  </si>
  <si>
    <t>Most Recent Cardiac Surgery ID</t>
  </si>
  <si>
    <t>MostRecCardSurgID</t>
  </si>
  <si>
    <t>CathPriorSurgProc</t>
  </si>
  <si>
    <t>SurgeryIDLookupCombo</t>
  </si>
  <si>
    <t>Patient Enrolled in Research Study</t>
  </si>
  <si>
    <t>EnrolledStudy</t>
  </si>
  <si>
    <t>Research Study Name</t>
  </si>
  <si>
    <t>StudyName</t>
  </si>
  <si>
    <t xml:space="preserve">Research Study Patient ID </t>
  </si>
  <si>
    <t>StudyPtID</t>
  </si>
  <si>
    <t>Patient Restriction</t>
  </si>
  <si>
    <t>PtRestriction</t>
  </si>
  <si>
    <t>22q11 Deletion (DiGeorge Syndrome)</t>
  </si>
  <si>
    <t>DiGeorgeSynd</t>
  </si>
  <si>
    <t>CathPatAnatomy</t>
  </si>
  <si>
    <t>ip3100</t>
  </si>
  <si>
    <t>gencond</t>
  </si>
  <si>
    <t>Alagille Syndrome</t>
  </si>
  <si>
    <t>AlagilleSynd</t>
  </si>
  <si>
    <t>ip3105</t>
  </si>
  <si>
    <t>Congenital Diaphragmatic Hernia</t>
  </si>
  <si>
    <t>Hernia</t>
  </si>
  <si>
    <t>ip3110</t>
  </si>
  <si>
    <t>Down Syndrome</t>
  </si>
  <si>
    <t>DownSynd</t>
  </si>
  <si>
    <t>ip3115</t>
  </si>
  <si>
    <t>Heterotaxy</t>
  </si>
  <si>
    <t>ip3120</t>
  </si>
  <si>
    <t>Marfan Syndrome</t>
  </si>
  <si>
    <t>MarfanSynd</t>
  </si>
  <si>
    <t>ip3125</t>
  </si>
  <si>
    <t>Noonan Syndrome</t>
  </si>
  <si>
    <t>NoonanSynd</t>
  </si>
  <si>
    <t>ip3130</t>
  </si>
  <si>
    <t>Rubella</t>
  </si>
  <si>
    <t>ip3135</t>
  </si>
  <si>
    <t>Trisomy-13</t>
  </si>
  <si>
    <t>Trisomy13</t>
  </si>
  <si>
    <t>ip3140</t>
  </si>
  <si>
    <t>Trisomy-18</t>
  </si>
  <si>
    <t>Trisomy18</t>
  </si>
  <si>
    <t>ip3145</t>
  </si>
  <si>
    <t>Turner Syndrome</t>
  </si>
  <si>
    <t>TurnerSynd</t>
  </si>
  <si>
    <t>ip3150</t>
  </si>
  <si>
    <t>Williams-Beuren Syndrome</t>
  </si>
  <si>
    <t>WilliamsBeurenSynd</t>
  </si>
  <si>
    <t>ip3155</t>
  </si>
  <si>
    <t>Arrhythmia</t>
  </si>
  <si>
    <t>CathHistory</t>
  </si>
  <si>
    <t>ip3160</t>
  </si>
  <si>
    <t>ip2hrsk</t>
  </si>
  <si>
    <t>Arrhythmia History</t>
  </si>
  <si>
    <t>ArrhythmiaHx</t>
  </si>
  <si>
    <t>CathArrhythmiaHistory</t>
  </si>
  <si>
    <t>ip3161</t>
  </si>
  <si>
    <t>Cardiomyopathy</t>
  </si>
  <si>
    <t>PriorCM</t>
  </si>
  <si>
    <t>ip3170</t>
  </si>
  <si>
    <t>Cardiomyopathy History</t>
  </si>
  <si>
    <t>PriorCMHx</t>
  </si>
  <si>
    <t>ip3175</t>
  </si>
  <si>
    <t>Chronic Lung Disease</t>
  </si>
  <si>
    <t>ChronicLungDisease</t>
  </si>
  <si>
    <t>ip3200</t>
  </si>
  <si>
    <t>iphxrsk</t>
  </si>
  <si>
    <t>Coagulation Disorder</t>
  </si>
  <si>
    <t>CoagDisorder</t>
  </si>
  <si>
    <t>ip3205</t>
  </si>
  <si>
    <t>Hypercoagulable State</t>
  </si>
  <si>
    <t>HyperCoag</t>
  </si>
  <si>
    <t>ip3210</t>
  </si>
  <si>
    <t>Hypocoagulable State</t>
  </si>
  <si>
    <t>HypoCoag</t>
  </si>
  <si>
    <t>ip3215</t>
  </si>
  <si>
    <t>Diabetes Mellitus</t>
  </si>
  <si>
    <t>Diabetes</t>
  </si>
  <si>
    <t>ip3220</t>
  </si>
  <si>
    <t>Endocarditis</t>
  </si>
  <si>
    <t>ip3221</t>
  </si>
  <si>
    <t>Heart Failure</t>
  </si>
  <si>
    <t>HF</t>
  </si>
  <si>
    <t>ip3222</t>
  </si>
  <si>
    <t>New York Heart Association (NYHA) Functional Classification</t>
  </si>
  <si>
    <t>NYHA</t>
  </si>
  <si>
    <t>ip3223</t>
  </si>
  <si>
    <t>Heart Transplant</t>
  </si>
  <si>
    <t>HeartTransplant</t>
  </si>
  <si>
    <t>ip3224</t>
  </si>
  <si>
    <t>Hepatic Disease</t>
  </si>
  <si>
    <t>HepaticDisease</t>
  </si>
  <si>
    <t>ip3225</t>
  </si>
  <si>
    <t>Ischemic Heart Disease</t>
  </si>
  <si>
    <t>IschemicHD</t>
  </si>
  <si>
    <t>ip3226</t>
  </si>
  <si>
    <t>Kawasaki Disease</t>
  </si>
  <si>
    <t>KawasakiDisease</t>
  </si>
  <si>
    <t>ip3227</t>
  </si>
  <si>
    <t>Renal Insufficiency</t>
  </si>
  <si>
    <t>RenalInsuff</t>
  </si>
  <si>
    <t>ip3230</t>
  </si>
  <si>
    <t>Rheumatic Heart Disease</t>
  </si>
  <si>
    <t>RheumaticHD</t>
  </si>
  <si>
    <t>ip3231</t>
  </si>
  <si>
    <t>Seizure Disorder</t>
  </si>
  <si>
    <t>Seizures</t>
  </si>
  <si>
    <t>ip3235</t>
  </si>
  <si>
    <t>Sickle Cell Anemia</t>
  </si>
  <si>
    <t>SickleCell</t>
  </si>
  <si>
    <t>ip3240</t>
  </si>
  <si>
    <t>Stroke</t>
  </si>
  <si>
    <t>PriorStroke</t>
  </si>
  <si>
    <t>ip3250</t>
  </si>
  <si>
    <t>Auxiliary 3</t>
  </si>
  <si>
    <t>Aux3</t>
  </si>
  <si>
    <t>ip3260</t>
  </si>
  <si>
    <t>Auxiliary 4</t>
  </si>
  <si>
    <t>Aux4</t>
  </si>
  <si>
    <t>Pre-Procedure Diagnosis Code</t>
  </si>
  <si>
    <t>PreProcCardDiagID</t>
  </si>
  <si>
    <t>CathDiagnosis</t>
  </si>
  <si>
    <t>ip4000</t>
  </si>
  <si>
    <t>podg</t>
  </si>
  <si>
    <t>prdg</t>
  </si>
  <si>
    <t>Height</t>
  </si>
  <si>
    <t>CathData</t>
  </si>
  <si>
    <t>Weight</t>
  </si>
  <si>
    <t>Pre-Procedure Hemoglobin</t>
  </si>
  <si>
    <t>PreProcHgb</t>
  </si>
  <si>
    <t>Pre-Procedure Hemoglobin Not Drawn</t>
  </si>
  <si>
    <t>PreProcHgbND</t>
  </si>
  <si>
    <t>Pre-Procedure Creatinine</t>
  </si>
  <si>
    <t>PreProcCreat</t>
  </si>
  <si>
    <t>Pre-Procedure Creatinine Not Drawn</t>
  </si>
  <si>
    <t>PreProcCreatND</t>
  </si>
  <si>
    <t>Pre-Procedure O2 Saturation</t>
  </si>
  <si>
    <t>PreProcO2</t>
  </si>
  <si>
    <t>Single Ventricle</t>
  </si>
  <si>
    <t>SVDefect</t>
  </si>
  <si>
    <t>Necrotizing Enterocolitis</t>
  </si>
  <si>
    <t>NEC</t>
  </si>
  <si>
    <t>ip4030</t>
  </si>
  <si>
    <t>prepcon</t>
  </si>
  <si>
    <t>Sepsis</t>
  </si>
  <si>
    <t>ip4035</t>
  </si>
  <si>
    <t>Pregnant</t>
  </si>
  <si>
    <t>Preg</t>
  </si>
  <si>
    <t>ip4040</t>
  </si>
  <si>
    <t>Pre-Procedure Medications</t>
  </si>
  <si>
    <t>PreProcMed</t>
  </si>
  <si>
    <t>Pre-Procedure Antiarrhythmics</t>
  </si>
  <si>
    <t>PreProcAntiarr</t>
  </si>
  <si>
    <t>ip4045</t>
  </si>
  <si>
    <t>prmeds</t>
  </si>
  <si>
    <t>Pre-Procedure Anticoagulants</t>
  </si>
  <si>
    <t>PreProcAnticoag</t>
  </si>
  <si>
    <t>Pre-Procedure Antihypertensives</t>
  </si>
  <si>
    <t>PreProcAntihyp</t>
  </si>
  <si>
    <t>Pre-Procedure Antiplatelets</t>
  </si>
  <si>
    <t>PreProcAntiplatelet</t>
  </si>
  <si>
    <t>Pre-Procedure Beta Blockers</t>
  </si>
  <si>
    <t>PreProcBB</t>
  </si>
  <si>
    <t>Pre-Procedure Diuretics</t>
  </si>
  <si>
    <t>PreProcDiuretic</t>
  </si>
  <si>
    <t>Pre-Procedure Prostaglandins</t>
  </si>
  <si>
    <t>PreProcProsta</t>
  </si>
  <si>
    <t>Pre-Procedure Vasodilators</t>
  </si>
  <si>
    <t>PreProcVaso</t>
  </si>
  <si>
    <t>Pre-Procedure Sinus Rhythm</t>
  </si>
  <si>
    <t>PreProcSinus</t>
  </si>
  <si>
    <t>ip4060</t>
  </si>
  <si>
    <t>precg</t>
  </si>
  <si>
    <t>Pre-Procedure Atrial Ectopic Tachycardia (AET)</t>
  </si>
  <si>
    <t>PreProcAET</t>
  </si>
  <si>
    <t>Pre-Procedure Supraventricular Tachycardia (SVT)</t>
  </si>
  <si>
    <t>PreProcSVT</t>
  </si>
  <si>
    <t>Pre-Procedure AFib/Flutter</t>
  </si>
  <si>
    <t>PreProcAfib</t>
  </si>
  <si>
    <t>Pre-Procedure Junctional Rhythm</t>
  </si>
  <si>
    <t>PreProcJunct</t>
  </si>
  <si>
    <t>Pre-Procedure Idioventricular Rhythm</t>
  </si>
  <si>
    <t>PreProcIdio</t>
  </si>
  <si>
    <t>Pre-Procedure Second Degree AV Block</t>
  </si>
  <si>
    <t>PreProcAVB2</t>
  </si>
  <si>
    <t>Pre-Procedure Third Degree AV Block</t>
  </si>
  <si>
    <t>PreProcAVB3</t>
  </si>
  <si>
    <t>Pre-Procedure Paced</t>
  </si>
  <si>
    <t>PreProcPaced</t>
  </si>
  <si>
    <t>Auxiliary 5</t>
  </si>
  <si>
    <t>Aux5</t>
  </si>
  <si>
    <t>Auxiliary 6</t>
  </si>
  <si>
    <t>Aux6</t>
  </si>
  <si>
    <t>Procedure - Diagnostic Cath</t>
  </si>
  <si>
    <t>ProcDxCath</t>
  </si>
  <si>
    <t>ip5000</t>
  </si>
  <si>
    <t>pedpp</t>
  </si>
  <si>
    <t>Procedure - Atrial Septal Defect (ASD) Closure</t>
  </si>
  <si>
    <t>ProcASD</t>
  </si>
  <si>
    <t>ip5001</t>
  </si>
  <si>
    <t>Procedure - Aortic Coarctation Procedure</t>
  </si>
  <si>
    <t>ProcCoarc</t>
  </si>
  <si>
    <t>ip5002</t>
  </si>
  <si>
    <t>Procedure - Aortic Valvuloplasty</t>
  </si>
  <si>
    <t>ProcAorticValv</t>
  </si>
  <si>
    <t>ip5003</t>
  </si>
  <si>
    <t>Procedure - Pulmonary Valvuloplasty</t>
  </si>
  <si>
    <t>ProcPulmonaryValv</t>
  </si>
  <si>
    <t>ip5004</t>
  </si>
  <si>
    <t>Procedure - PDA Closure</t>
  </si>
  <si>
    <t>ProcPDA</t>
  </si>
  <si>
    <t>ip5005</t>
  </si>
  <si>
    <t>Procedure - Proximal PA Stenting</t>
  </si>
  <si>
    <t>ProcProxPAStent</t>
  </si>
  <si>
    <t>ip5006</t>
  </si>
  <si>
    <t>Procedure - Electrophysiology Cath</t>
  </si>
  <si>
    <t>ProcEPCath</t>
  </si>
  <si>
    <t>ip5007</t>
  </si>
  <si>
    <t>Procedure - Electrophysiology Ablation Procedure</t>
  </si>
  <si>
    <t>ProcEPAblation</t>
  </si>
  <si>
    <t>ip5008</t>
  </si>
  <si>
    <t>Procedure - Transcatheter Pulmonary Valve Replacement (TPVR)</t>
  </si>
  <si>
    <t>ProcTPVR</t>
  </si>
  <si>
    <t>ip5009</t>
  </si>
  <si>
    <t>Specific Procedure ID</t>
  </si>
  <si>
    <t>SpecificProcID</t>
  </si>
  <si>
    <t>CathProcedures</t>
  </si>
  <si>
    <t>ip5010</t>
  </si>
  <si>
    <t>pedpr</t>
  </si>
  <si>
    <t>Hospital Status</t>
  </si>
  <si>
    <t>HospStatus</t>
  </si>
  <si>
    <t>Procedure Status</t>
  </si>
  <si>
    <t>ProcStatus</t>
  </si>
  <si>
    <t>Operator Last Name</t>
  </si>
  <si>
    <t>OperLName</t>
  </si>
  <si>
    <t>(SELECT TOP 1 Contacts.LastName FROM Contacts INNER JOIN CathData C2 ON Contacts.ContactID = C2.OperatorID WHERE C2.CathID = CathData.CathID) OperLName</t>
  </si>
  <si>
    <t>Operator First Name</t>
  </si>
  <si>
    <t>OperFName</t>
  </si>
  <si>
    <t>(SELECT TOP 1 Contacts.FirstName FROM Contacts INNER JOIN CathData C2 ON Contacts.ContactID = C2.OperatorID WHERE C2.CathID = CathData.CathID) OperFName</t>
  </si>
  <si>
    <t>Operator Middle Name</t>
  </si>
  <si>
    <t>OperMName</t>
  </si>
  <si>
    <t>(SELECT TOP 1 Contacts.MiddleName FROM Contacts INNER JOIN CathData C2 ON Contacts.ContactID = C2.OperatorID WHERE C2.CathID = CathData.CathID) OperMName</t>
  </si>
  <si>
    <t>Operator NPI</t>
  </si>
  <si>
    <t>OperNPI</t>
  </si>
  <si>
    <t>(SELECT TOP 1 Contacts.SurgNPI FROM Contacts INNER JOIN CathData C2 ON Contacts.ContactID = C2.OperatorID WHERE C2.CathID = CathData.CathID) OperNPI</t>
  </si>
  <si>
    <t>Trainee participating in the Procedure</t>
  </si>
  <si>
    <t>ParticipatingTrainee</t>
  </si>
  <si>
    <t>Trainee</t>
  </si>
  <si>
    <t>Second Attending participating in the Procedure</t>
  </si>
  <si>
    <t>SecondParticipating</t>
  </si>
  <si>
    <t>Procedure Start Date</t>
  </si>
  <si>
    <t>ProcStartDate</t>
  </si>
  <si>
    <t>Procedure Start Time</t>
  </si>
  <si>
    <t>ProcStartTime</t>
  </si>
  <si>
    <t>Procedure End Date</t>
  </si>
  <si>
    <t>ProcEndDate</t>
  </si>
  <si>
    <t>Procedure End Time</t>
  </si>
  <si>
    <t>ProcEndTime</t>
  </si>
  <si>
    <t>Anesthesiologist Present</t>
  </si>
  <si>
    <t>AnesPresent</t>
  </si>
  <si>
    <t>ip5060</t>
  </si>
  <si>
    <t>aptver2</t>
  </si>
  <si>
    <t>Anesthesiologist Called In</t>
  </si>
  <si>
    <t>AnesCalledIn</t>
  </si>
  <si>
    <t>ip5065</t>
  </si>
  <si>
    <t>Sedation Method</t>
  </si>
  <si>
    <t>Sedation</t>
  </si>
  <si>
    <t>ip5070</t>
  </si>
  <si>
    <t>aptver3</t>
  </si>
  <si>
    <t>Airway Management</t>
  </si>
  <si>
    <t>AirMng</t>
  </si>
  <si>
    <t>ip5071</t>
  </si>
  <si>
    <t>imarwy</t>
  </si>
  <si>
    <t>Airway Management - Laryngeal mask airway</t>
  </si>
  <si>
    <t>AirMngLMA</t>
  </si>
  <si>
    <t>Airway Management - Tracheostomy</t>
  </si>
  <si>
    <t>AirMngTrach</t>
  </si>
  <si>
    <t>Airway Management - Bag mask ventilation</t>
  </si>
  <si>
    <t>AirMngBagMask</t>
  </si>
  <si>
    <t>Airway Management - CPAP (Continuous Positive Airway Pressure)</t>
  </si>
  <si>
    <t>AirMngCPAP</t>
  </si>
  <si>
    <t>Airway Management - Elective Intubation</t>
  </si>
  <si>
    <t>AirMngElecIntub</t>
  </si>
  <si>
    <t>Airway Management - Previously Intubated</t>
  </si>
  <si>
    <t>AirMngPrevIntub</t>
  </si>
  <si>
    <t>Access Location</t>
  </si>
  <si>
    <t>AccessLoc</t>
  </si>
  <si>
    <t>Venous Access Site</t>
  </si>
  <si>
    <t>VenAccess</t>
  </si>
  <si>
    <t>Venous Sheath Size</t>
  </si>
  <si>
    <t>VenLargSheath</t>
  </si>
  <si>
    <t>Venous Closure Method Counter</t>
  </si>
  <si>
    <t>VenClosureMethodCounter</t>
  </si>
  <si>
    <t>CathVenousClosureMethod</t>
  </si>
  <si>
    <t>Sort</t>
  </si>
  <si>
    <t>Venous Closure Method(s)</t>
  </si>
  <si>
    <t>VenClosureDevID</t>
  </si>
  <si>
    <t>Venous Closure Method Not Documented</t>
  </si>
  <si>
    <t>VenClosureMethodND</t>
  </si>
  <si>
    <t>Arterial Access Site</t>
  </si>
  <si>
    <t>ArtAccess</t>
  </si>
  <si>
    <t>Arterial Sheath Size</t>
  </si>
  <si>
    <t>ArtLargSheath</t>
  </si>
  <si>
    <t>Arterial Closure Method Counter</t>
  </si>
  <si>
    <t>ArtClosureMethodCounter</t>
  </si>
  <si>
    <t>CathArterialClosureMethod</t>
  </si>
  <si>
    <t>Arterial Closure Method(s)</t>
  </si>
  <si>
    <t>ArtClosureDevID</t>
  </si>
  <si>
    <t>Arterial Closure Method Not Documented</t>
  </si>
  <si>
    <t>ArtClosureMethodND</t>
  </si>
  <si>
    <t>Fluoro Time</t>
  </si>
  <si>
    <t>FluoroTime</t>
  </si>
  <si>
    <t>Contrast Volume</t>
  </si>
  <si>
    <t>ContrastVol</t>
  </si>
  <si>
    <t>Systemic Heparinization</t>
  </si>
  <si>
    <t>SysHeparin</t>
  </si>
  <si>
    <t>Activated Clotting Time Monitored</t>
  </si>
  <si>
    <t>ACTMonitor</t>
  </si>
  <si>
    <t>Activated Clotting Time Peak</t>
  </si>
  <si>
    <t>ACTPeak</t>
  </si>
  <si>
    <t>Inotrope</t>
  </si>
  <si>
    <t>ip5160</t>
  </si>
  <si>
    <t>Inotrope Use</t>
  </si>
  <si>
    <t>InotropeUse</t>
  </si>
  <si>
    <t>ip5165</t>
  </si>
  <si>
    <t>Extracorporeal Membrane Oxygenation (ECMO) Use</t>
  </si>
  <si>
    <t>ECMOUse</t>
  </si>
  <si>
    <t>ip5170</t>
  </si>
  <si>
    <t>Left Ventricular Assist Device (LVAD) Use</t>
  </si>
  <si>
    <t>LVADUse</t>
  </si>
  <si>
    <t>ip5175</t>
  </si>
  <si>
    <t>Intra-aortic Balloon Pump (IABP) Use</t>
  </si>
  <si>
    <t>IABPUse</t>
  </si>
  <si>
    <t>ip5180</t>
  </si>
  <si>
    <t>X-ray Imaging Plane Used</t>
  </si>
  <si>
    <t>PlaneUsed</t>
  </si>
  <si>
    <t>Cumulative Air Kerma</t>
  </si>
  <si>
    <t>FluoroDoseKerm</t>
  </si>
  <si>
    <t>Cumulative Air Kerma Units</t>
  </si>
  <si>
    <t>FluoroDoseKerm_Units</t>
  </si>
  <si>
    <t>Dose Area Product</t>
  </si>
  <si>
    <t>FluoroDoseDAP</t>
  </si>
  <si>
    <t>Dose Area Product Units</t>
  </si>
  <si>
    <t>FluoroDoseDAP_Units</t>
  </si>
  <si>
    <t>Systemic Arterial Saturation</t>
  </si>
  <si>
    <t>SystemicArtSat</t>
  </si>
  <si>
    <t>CathHemodynamics</t>
  </si>
  <si>
    <t>Systemic Arterial Saturation Not Assessed</t>
  </si>
  <si>
    <t>SystemicArtSatNA</t>
  </si>
  <si>
    <t>Mixed Venous Saturation</t>
  </si>
  <si>
    <t>MixVenSat</t>
  </si>
  <si>
    <t>Mixed Venous Saturation Not Assessed</t>
  </si>
  <si>
    <t>MixVenSatNA</t>
  </si>
  <si>
    <t>Systemic Ventricular Systolic Pressure</t>
  </si>
  <si>
    <t>SystemVentSysPres</t>
  </si>
  <si>
    <t>Systemic Ventricular Systolic Pressure Not Assessed</t>
  </si>
  <si>
    <t>SystemVentSysPresNA</t>
  </si>
  <si>
    <t>Systemic Ventricular End Diastolic Pressure</t>
  </si>
  <si>
    <t>SystemVentEndDiaPres</t>
  </si>
  <si>
    <t>Systemic Ventricular End Diastolic Pressure Not Assessed</t>
  </si>
  <si>
    <t>SystemVentEndDiaPresNA</t>
  </si>
  <si>
    <t>Systemic Systolic Blood Pressure</t>
  </si>
  <si>
    <t>SystemSysBP</t>
  </si>
  <si>
    <t>Systemic Systolic Blood Pressure Not Assessed</t>
  </si>
  <si>
    <t>SystemSysBPNA</t>
  </si>
  <si>
    <t>Systemic Diastolic Blood Pressure</t>
  </si>
  <si>
    <t>SystemDiaBP</t>
  </si>
  <si>
    <t>Systemic Diastolic Blood Pressure Not Assessed</t>
  </si>
  <si>
    <t>SystemDiaBPNA</t>
  </si>
  <si>
    <t>Systemic Mean Blood Pressure</t>
  </si>
  <si>
    <t>SystemMeanBP</t>
  </si>
  <si>
    <t>Systemic Mean Blood Pressure Not Assessed</t>
  </si>
  <si>
    <t>SystemMeanBPNA</t>
  </si>
  <si>
    <t>Pulmonary Artery Systolic Pressure</t>
  </si>
  <si>
    <t>PulmArtSysPres</t>
  </si>
  <si>
    <t>Pulmonary Artery Systolic Pressure Not Assessed</t>
  </si>
  <si>
    <t>PulmArtSysPresNA</t>
  </si>
  <si>
    <t>Pulmonary Artery Mean Pressure</t>
  </si>
  <si>
    <t>PulmArtMeanPres</t>
  </si>
  <si>
    <t>Pulmonary Artery Mean Pressure Not Assessed</t>
  </si>
  <si>
    <t>PulmArtMeanPresNA</t>
  </si>
  <si>
    <t>Pulmonary Ventricular Systolic Pressure</t>
  </si>
  <si>
    <t>PulmVentSysPres</t>
  </si>
  <si>
    <t>Pulmonary Ventricular Systolic Pressure Not Assessed</t>
  </si>
  <si>
    <t>PulmVentSysPresNA</t>
  </si>
  <si>
    <t>Pulmonary Vascular Resistance Index</t>
  </si>
  <si>
    <t>PulmVascRestInd</t>
  </si>
  <si>
    <t>Pulmonary Vascular Resistance Index Not Assessed</t>
  </si>
  <si>
    <t>PulmVascRestIndNA</t>
  </si>
  <si>
    <t>Cardiac Index</t>
  </si>
  <si>
    <t>CardInd</t>
  </si>
  <si>
    <t>Cardiac Index Not Assessed</t>
  </si>
  <si>
    <t>CardIndNA</t>
  </si>
  <si>
    <t>Qp/Qs Ratio</t>
  </si>
  <si>
    <t>QpQsRatio</t>
  </si>
  <si>
    <t>Qp/Qs Ratio Not Assessed</t>
  </si>
  <si>
    <t>QpQsRatioNA</t>
  </si>
  <si>
    <t>ASD - Primary Procedure Indication</t>
  </si>
  <si>
    <t>ASDProcInd</t>
  </si>
  <si>
    <t>CathASDClosure</t>
  </si>
  <si>
    <t>ip7000</t>
  </si>
  <si>
    <t>asdata</t>
  </si>
  <si>
    <t>ASD - Total Septal Length</t>
  </si>
  <si>
    <t>ASDSeptLength</t>
  </si>
  <si>
    <t>ip7005</t>
  </si>
  <si>
    <t>ASD - Total Septal Length Not Assessed</t>
  </si>
  <si>
    <t>ASDSeptLengthNA</t>
  </si>
  <si>
    <t>ASD - Atrial Septal Aneurysm Present</t>
  </si>
  <si>
    <t>ASDAneurysm</t>
  </si>
  <si>
    <t>ip7010</t>
  </si>
  <si>
    <t>ASD - Defect Counter</t>
  </si>
  <si>
    <t>ASDDefectCounter</t>
  </si>
  <si>
    <t>CathASDDefect</t>
  </si>
  <si>
    <t>ip7020</t>
  </si>
  <si>
    <t>asdefct</t>
  </si>
  <si>
    <t>ASD - Multi-Fenestrated</t>
  </si>
  <si>
    <t>ASDMultiFenestrated</t>
  </si>
  <si>
    <t>ASD - Size</t>
  </si>
  <si>
    <t>ASDSize</t>
  </si>
  <si>
    <t>ip7025</t>
  </si>
  <si>
    <t>ASD - Balloon Sizing Performed</t>
  </si>
  <si>
    <t>ASDBallSizPerf</t>
  </si>
  <si>
    <t>ip7030</t>
  </si>
  <si>
    <t>ASD - Stretched Diameter Performed</t>
  </si>
  <si>
    <t>ASDStretchDiameter</t>
  </si>
  <si>
    <t>ip7035</t>
  </si>
  <si>
    <t>ASD - Stretched Diameter Size</t>
  </si>
  <si>
    <t>ASDStretchDiameterSize</t>
  </si>
  <si>
    <t>ip7040</t>
  </si>
  <si>
    <t>ASD - Stop Flow Technique Performed</t>
  </si>
  <si>
    <t>ASDStopFlowTech</t>
  </si>
  <si>
    <t>ip7045</t>
  </si>
  <si>
    <t>ASD - Stop Flow Technique Size</t>
  </si>
  <si>
    <t>ASDStopFlowTechSize</t>
  </si>
  <si>
    <t>ip7050</t>
  </si>
  <si>
    <t>ASD - Rim Measurement Performed</t>
  </si>
  <si>
    <t>ASDRimMeas</t>
  </si>
  <si>
    <t>ip7055</t>
  </si>
  <si>
    <t>ASD - IVC Rim Length</t>
  </si>
  <si>
    <t>ASDIVCRimLength</t>
  </si>
  <si>
    <t>ip7060</t>
  </si>
  <si>
    <t>ASD - Aortic Rim Length</t>
  </si>
  <si>
    <t>ASDAortRimLength</t>
  </si>
  <si>
    <t>ip7065</t>
  </si>
  <si>
    <t>ASD - Posterior Rim Length</t>
  </si>
  <si>
    <t>ASDPostRimLength</t>
  </si>
  <si>
    <t>ip7066</t>
  </si>
  <si>
    <t>ASD - Residual Shunt Size</t>
  </si>
  <si>
    <t>ASDResShunt</t>
  </si>
  <si>
    <t>ip7080</t>
  </si>
  <si>
    <t>ASD - Device Counter</t>
  </si>
  <si>
    <t>ASDDevCounter</t>
  </si>
  <si>
    <t>ASD - Device ID</t>
  </si>
  <si>
    <t>ASDDevID</t>
  </si>
  <si>
    <t>CathASDDevice</t>
  </si>
  <si>
    <t>ASD - Defect Counter Association</t>
  </si>
  <si>
    <t>ASDDefectCounterAssn</t>
  </si>
  <si>
    <t>CathASDDeviceAssn</t>
  </si>
  <si>
    <t>DefectCounterAssn</t>
  </si>
  <si>
    <t>ip7089</t>
  </si>
  <si>
    <t>ipdevce</t>
  </si>
  <si>
    <t>ASD - Device Outcome</t>
  </si>
  <si>
    <t>ASDDevOutcome</t>
  </si>
  <si>
    <t>ip7090</t>
  </si>
  <si>
    <t>Coarctation - Primary Procedure Indication</t>
  </si>
  <si>
    <t>CoarcProcInd</t>
  </si>
  <si>
    <t>CathCoarcProc</t>
  </si>
  <si>
    <t>ip7100</t>
  </si>
  <si>
    <t>coadata</t>
  </si>
  <si>
    <t>Nature of simple discrete coarctation (One site of intervention)</t>
  </si>
  <si>
    <t>CoarcNature</t>
  </si>
  <si>
    <t>Most Recent Prior Treatment</t>
  </si>
  <si>
    <t>CoarcPriorTreat</t>
  </si>
  <si>
    <t>ip7102</t>
  </si>
  <si>
    <t>Coarctation - Pre-Procedure Minimal Diameter</t>
  </si>
  <si>
    <t>CoarcPreDiameter</t>
  </si>
  <si>
    <t>Coarctation - Pre-Procedure Minimal Diameter Not Assessed</t>
  </si>
  <si>
    <t>CoarcPreDiameterNA</t>
  </si>
  <si>
    <t>Coarctation - Pre-Procedure Peak Systolic Gradient</t>
  </si>
  <si>
    <t>CoarcPrePkSysGrad</t>
  </si>
  <si>
    <t>ip7110</t>
  </si>
  <si>
    <t>Coarctation - Pre-Procedure Peak Systolic Gradient Not Assessed</t>
  </si>
  <si>
    <t>CoarcPrePkSysGradNA</t>
  </si>
  <si>
    <t>Coarctation - Post-Procedure Minimal Diameter</t>
  </si>
  <si>
    <t>CoarcPostDiameter</t>
  </si>
  <si>
    <t>ip7120</t>
  </si>
  <si>
    <t>Coarctation - Post-Procedure Minimal Diameter Not Assessed</t>
  </si>
  <si>
    <t>CoarcPostDiameterNA</t>
  </si>
  <si>
    <t>Coarctation - Post-Procedure Peak Systolic Gradient Not Assessed</t>
  </si>
  <si>
    <t>CoarcPostPkSysGradNA</t>
  </si>
  <si>
    <t>Coarctation - Post-Procedure Peak Systolic Gradient</t>
  </si>
  <si>
    <t>CoarcPostPkSysGrad</t>
  </si>
  <si>
    <t>ip7125</t>
  </si>
  <si>
    <t>Coarctation with Additional Associated Aortic Obstruction</t>
  </si>
  <si>
    <t>CoarcAddlAortObs</t>
  </si>
  <si>
    <t>ip7126</t>
  </si>
  <si>
    <t>Additional Intervention on Aortic Arch</t>
  </si>
  <si>
    <t>CoarcAorticArchInter</t>
  </si>
  <si>
    <t>ip7127</t>
  </si>
  <si>
    <t>Pre-Procedure Total Ascending to Descending Aortic Systolic Gradient</t>
  </si>
  <si>
    <t>CoarcPreSysGradient</t>
  </si>
  <si>
    <t>ip7128</t>
  </si>
  <si>
    <t>Post-Procedure Total Ascending to Descending Aortic Systolic Gradient</t>
  </si>
  <si>
    <t>CoarcPostSysGradient</t>
  </si>
  <si>
    <t>ip7129</t>
  </si>
  <si>
    <t>Coarctation - Device Counter</t>
  </si>
  <si>
    <t>CoarcDevCounter</t>
  </si>
  <si>
    <t>Coarctation -  Device ID</t>
  </si>
  <si>
    <t>CoarcDevID</t>
  </si>
  <si>
    <t>CathCoarcProcDevice</t>
  </si>
  <si>
    <t>ip7135</t>
  </si>
  <si>
    <t>coadfect</t>
  </si>
  <si>
    <t>Coarctation - Device Type</t>
  </si>
  <si>
    <t>CoarcDevType</t>
  </si>
  <si>
    <t>ip7140</t>
  </si>
  <si>
    <t>Coarctation - Balloon Purpose</t>
  </si>
  <si>
    <t>CoarcBallPurp</t>
  </si>
  <si>
    <t>ip7145</t>
  </si>
  <si>
    <t>Coarctation - Balloon Max Inflation Pressure</t>
  </si>
  <si>
    <t>CoarcBallPressure</t>
  </si>
  <si>
    <t>ip7150</t>
  </si>
  <si>
    <t>Coarctation - Balloon Outcome</t>
  </si>
  <si>
    <t>CoarcBallOutcome</t>
  </si>
  <si>
    <t>ip7155</t>
  </si>
  <si>
    <t>Coarctation - Stent Outcome</t>
  </si>
  <si>
    <t>CoarcStentOutcome</t>
  </si>
  <si>
    <t>ip7160</t>
  </si>
  <si>
    <t>Coarctation - In Stent Minimal Diameter Assessed</t>
  </si>
  <si>
    <t>CoarcPostInStentDiamAssessed</t>
  </si>
  <si>
    <t>ip7164</t>
  </si>
  <si>
    <t>Coarctation - In Stent Minimal Diameter</t>
  </si>
  <si>
    <t>CoarcPostInStentDiameter</t>
  </si>
  <si>
    <t>ip7165</t>
  </si>
  <si>
    <t>AV - Primary Procedure Indication</t>
  </si>
  <si>
    <t>AVProcInd</t>
  </si>
  <si>
    <t>CathAorticValvuloplasty</t>
  </si>
  <si>
    <t>ip7200</t>
  </si>
  <si>
    <t>aovdata</t>
  </si>
  <si>
    <t>AV - Aortic Valve Morphology</t>
  </si>
  <si>
    <t>AVMorphology</t>
  </si>
  <si>
    <t>ip7205</t>
  </si>
  <si>
    <t>AV - Pre-Procedure Valve Regurgitation</t>
  </si>
  <si>
    <t>AVPreInsuff</t>
  </si>
  <si>
    <t>ip7210</t>
  </si>
  <si>
    <t>AV - Aortic Valve Diameter</t>
  </si>
  <si>
    <t>AVDiameter</t>
  </si>
  <si>
    <t>ip7215</t>
  </si>
  <si>
    <t>AV - Pre-Procedure Peak Systolic Gradient</t>
  </si>
  <si>
    <t>AVPrePkSystGrad</t>
  </si>
  <si>
    <t>ip7220</t>
  </si>
  <si>
    <t>AV - Balloon Counter</t>
  </si>
  <si>
    <t>AVBallCounter</t>
  </si>
  <si>
    <t>AV - Balloon Technique</t>
  </si>
  <si>
    <t>AVBallTechnique</t>
  </si>
  <si>
    <t>CathAorticValvuloplastyInflationCounter</t>
  </si>
  <si>
    <t>BallTech</t>
  </si>
  <si>
    <t>AV - Device ID Balloon 1</t>
  </si>
  <si>
    <t>AVBall1DevID</t>
  </si>
  <si>
    <t>SingDevID</t>
  </si>
  <si>
    <t>AV - Device ID Balloon 2</t>
  </si>
  <si>
    <t>AVBall2DevID</t>
  </si>
  <si>
    <t>DoubDevID2</t>
  </si>
  <si>
    <t>AV - Balloon Stabilization</t>
  </si>
  <si>
    <t>AVBallStab</t>
  </si>
  <si>
    <t>SingBallStab</t>
  </si>
  <si>
    <t>AV - Max Inflation Pressure</t>
  </si>
  <si>
    <t>AVBallPressure</t>
  </si>
  <si>
    <t>SingBallPressure</t>
  </si>
  <si>
    <t>AV - Balloon Outcome</t>
  </si>
  <si>
    <t>AVBallOutcome</t>
  </si>
  <si>
    <t>SingBallOutcome</t>
  </si>
  <si>
    <t>AV - Post Dilation Peak Systolic Gradient</t>
  </si>
  <si>
    <t>AVPostDilSysGrad</t>
  </si>
  <si>
    <t>PostDilSysGrad</t>
  </si>
  <si>
    <t>AV - Post Dilation Aortic Valve Regurgitation</t>
  </si>
  <si>
    <t>AVPostDilRegurg</t>
  </si>
  <si>
    <t>PostDilRegurg</t>
  </si>
  <si>
    <t>PV - Primary Procedure Indication</t>
  </si>
  <si>
    <t>PVProcInd</t>
  </si>
  <si>
    <t>CathPulmonaryValvuloplasty</t>
  </si>
  <si>
    <t>ip7400</t>
  </si>
  <si>
    <t>pvdata</t>
  </si>
  <si>
    <t>PV - Pulmonary Valve Morphology</t>
  </si>
  <si>
    <t>PVMorphology</t>
  </si>
  <si>
    <t>ip7405</t>
  </si>
  <si>
    <t>PV - Subpulmonary Stenosis Present</t>
  </si>
  <si>
    <t>PVSubStenosis</t>
  </si>
  <si>
    <t>ip7410</t>
  </si>
  <si>
    <t>PV - Pulmonary Valve Diameter</t>
  </si>
  <si>
    <t>PVDiameter</t>
  </si>
  <si>
    <t>ip7415</t>
  </si>
  <si>
    <t>PV - Pre-Procedure Peak Systolic Gradient</t>
  </si>
  <si>
    <t>PVPrePkSysGrad</t>
  </si>
  <si>
    <t>ip7420</t>
  </si>
  <si>
    <t>PV - Pre-Procedure Peak Systolic Gradient Not Assessed</t>
  </si>
  <si>
    <t>PVPrePkSysGradNA</t>
  </si>
  <si>
    <t>PV - Balloon Technique</t>
  </si>
  <si>
    <t>PVBallTech</t>
  </si>
  <si>
    <t>PV - Device ID Balloon 1</t>
  </si>
  <si>
    <t>PVBall1DevID</t>
  </si>
  <si>
    <t>ip7525</t>
  </si>
  <si>
    <t>ipdindic</t>
  </si>
  <si>
    <t>PV - Device ID Balloon 2</t>
  </si>
  <si>
    <t>PVBall2DevID</t>
  </si>
  <si>
    <t>PV - Balloon Stabilization</t>
  </si>
  <si>
    <t>PVBallStab</t>
  </si>
  <si>
    <t>PV - Balloon Max Inflation Pressure</t>
  </si>
  <si>
    <t>PVBallPressure</t>
  </si>
  <si>
    <t>PV - Balloon Device Outcome</t>
  </si>
  <si>
    <t>PVBallOutcome</t>
  </si>
  <si>
    <t>PV - Post-Procedure Peak Systolic Gradient</t>
  </si>
  <si>
    <t>PVPostPkSysGrad</t>
  </si>
  <si>
    <t>PV - Post-Procedure Peak Systolic Gradient Not Assessed</t>
  </si>
  <si>
    <t>PVPostPkSysGradNA</t>
  </si>
  <si>
    <t>PDA - Primary Procedure Indication</t>
  </si>
  <si>
    <t>PDAProcInd</t>
  </si>
  <si>
    <t>CathPDAClosure</t>
  </si>
  <si>
    <t>ip7600</t>
  </si>
  <si>
    <t>PDA - Diameter Aortic Side</t>
  </si>
  <si>
    <t>PDADiameterAortSide</t>
  </si>
  <si>
    <t>ip7605</t>
  </si>
  <si>
    <t>PDA - Minimum Luminal Diameter</t>
  </si>
  <si>
    <t>PDAMinLumDiameter</t>
  </si>
  <si>
    <t>ip7610</t>
  </si>
  <si>
    <t>PDA - Length</t>
  </si>
  <si>
    <t>PDALength</t>
  </si>
  <si>
    <t>ip7615</t>
  </si>
  <si>
    <t>PDA - Classification</t>
  </si>
  <si>
    <t>PDAClass</t>
  </si>
  <si>
    <t>ip7620</t>
  </si>
  <si>
    <t>PDA - Pulmonary Artery Obstruction</t>
  </si>
  <si>
    <t>PDAPAObst</t>
  </si>
  <si>
    <t>ip7630</t>
  </si>
  <si>
    <t>PDA - Aortic Obstruction</t>
  </si>
  <si>
    <t>PDAAortObst</t>
  </si>
  <si>
    <t>ip7635</t>
  </si>
  <si>
    <t>PDA - Residual Shunt</t>
  </si>
  <si>
    <t>PDAResShunt</t>
  </si>
  <si>
    <t>ip7640</t>
  </si>
  <si>
    <t>PDA - Device Counter</t>
  </si>
  <si>
    <t>PDADevCounter</t>
  </si>
  <si>
    <t>PDA - Device ID</t>
  </si>
  <si>
    <t>PDADevID</t>
  </si>
  <si>
    <t>CathPDAClosureDevice</t>
  </si>
  <si>
    <t>PDA - Device Outcome</t>
  </si>
  <si>
    <t>PDADevOutcome</t>
  </si>
  <si>
    <t>PA Stenting - Primary Indication</t>
  </si>
  <si>
    <t>PASProcInd</t>
  </si>
  <si>
    <t>CathPAStent</t>
  </si>
  <si>
    <t>ip7700</t>
  </si>
  <si>
    <t>ipppas</t>
  </si>
  <si>
    <t>PA Stenting - Defect Counter</t>
  </si>
  <si>
    <t>PASDefectCounter</t>
  </si>
  <si>
    <t>ip7705</t>
  </si>
  <si>
    <t>ipprdef</t>
  </si>
  <si>
    <t>ipvent1</t>
  </si>
  <si>
    <t>ipvent2</t>
  </si>
  <si>
    <t>PA Stenting - Defect Location</t>
  </si>
  <si>
    <t>PASDefectLoc</t>
  </si>
  <si>
    <t>CathPAStentDefect</t>
  </si>
  <si>
    <t>ip7710</t>
  </si>
  <si>
    <t>PA Stenting - Distal Obstruction Present</t>
  </si>
  <si>
    <t>PASDisObstruction</t>
  </si>
  <si>
    <t>ip7720</t>
  </si>
  <si>
    <t>PA Stenting - Sidebranch Jailing</t>
  </si>
  <si>
    <t>PASSideJail</t>
  </si>
  <si>
    <t>ip7725</t>
  </si>
  <si>
    <t>PA Stenting - Sidebranch Jailing Intended</t>
  </si>
  <si>
    <t>PASSideJailIntended</t>
  </si>
  <si>
    <t>ip7730</t>
  </si>
  <si>
    <t>PA Stenting - Sidebranch Jailing Artery</t>
  </si>
  <si>
    <t>PASSideJailArtery</t>
  </si>
  <si>
    <t>ip7735</t>
  </si>
  <si>
    <t>PA Stenting - Sidebranch Jailing Decreased Flow</t>
  </si>
  <si>
    <t>PASDSideJailDecFlow</t>
  </si>
  <si>
    <t>ip7740</t>
  </si>
  <si>
    <t>PA Stenting - Pre-Procedure Proximal Systolic Pressure</t>
  </si>
  <si>
    <t>PASPreProxSysPress</t>
  </si>
  <si>
    <t>ip7745</t>
  </si>
  <si>
    <t>PA Stenting - Pre-Procedure Distal Systolic Pressure</t>
  </si>
  <si>
    <t>PASPreDistSysPress</t>
  </si>
  <si>
    <t>ip7750</t>
  </si>
  <si>
    <t>PA Stenting - Pre-Procedure Proximal Mean Pressure</t>
  </si>
  <si>
    <t>PASPreProxMeanPress</t>
  </si>
  <si>
    <t>ip7755</t>
  </si>
  <si>
    <t>PA Stenting - Pre-Procedure Distal Mean Pressure</t>
  </si>
  <si>
    <t>PASPreDistMeanPress</t>
  </si>
  <si>
    <t>ip7760</t>
  </si>
  <si>
    <t>PA Stenting - Pre-Procedure Proximal Diameter</t>
  </si>
  <si>
    <t>PASPreProxDiameter</t>
  </si>
  <si>
    <t>ip7765</t>
  </si>
  <si>
    <t>PA Stenting - Pre-Procedure Distal Diameter</t>
  </si>
  <si>
    <t>PASPreDistDiameter</t>
  </si>
  <si>
    <t>ip7770</t>
  </si>
  <si>
    <t>PA Stenting - Pre-Procedure PA Vessel Diameter Minimum</t>
  </si>
  <si>
    <t>PASPreMinDiameter</t>
  </si>
  <si>
    <t>ip7775</t>
  </si>
  <si>
    <t>PA Stenting - Post-Procedure Proximal Systolic Pressure</t>
  </si>
  <si>
    <t>PASPostProxSysPress</t>
  </si>
  <si>
    <t>ip7785</t>
  </si>
  <si>
    <t>PA Stenting - Post-Procedure Distal Systolic Pressure</t>
  </si>
  <si>
    <t>PASPostDistSysPress</t>
  </si>
  <si>
    <t>ip7790</t>
  </si>
  <si>
    <t>PA Stenting - Post-Procedure Proximal Mean Pressure</t>
  </si>
  <si>
    <t>PASPostProxMeanPress</t>
  </si>
  <si>
    <t>ip7795</t>
  </si>
  <si>
    <t>PA Stenting - Post-Procedure Distal Mean Pressure</t>
  </si>
  <si>
    <t>PASPostDistMeanPress</t>
  </si>
  <si>
    <t>ip7800</t>
  </si>
  <si>
    <t>PA Stenting - Post-Procedure Proximal Diameter</t>
  </si>
  <si>
    <t>PASPostProxDiameter</t>
  </si>
  <si>
    <t>ip7805</t>
  </si>
  <si>
    <t>PA Stenting - Post-Procedure Distal Diameter</t>
  </si>
  <si>
    <t>PASPostDistDiameter</t>
  </si>
  <si>
    <t>ip7810</t>
  </si>
  <si>
    <t>PA Stenting - Post-Procedure PA Vessel Diameter in Stent Minimum</t>
  </si>
  <si>
    <t>PASPostMinDiameter</t>
  </si>
  <si>
    <t>ip7815</t>
  </si>
  <si>
    <t>PA Stenting - Device Counter</t>
  </si>
  <si>
    <t>PASDevCounter</t>
  </si>
  <si>
    <t>PA Stenting - Device ID</t>
  </si>
  <si>
    <t>PASDevID</t>
  </si>
  <si>
    <t>CathPAStentDevice</t>
  </si>
  <si>
    <t>PA Stenting - Defect Counter Association</t>
  </si>
  <si>
    <t>PASDefectCounterAssn</t>
  </si>
  <si>
    <t>CathPAStentDeviceAssn</t>
  </si>
  <si>
    <t>PA Stenting - Device Outcome</t>
  </si>
  <si>
    <t>PASDevOutcome</t>
  </si>
  <si>
    <t>Cardiac Arrest</t>
  </si>
  <si>
    <t>CArrest</t>
  </si>
  <si>
    <t>CathEvents</t>
  </si>
  <si>
    <t>ip8000</t>
  </si>
  <si>
    <t>ippoevnt</t>
  </si>
  <si>
    <t>PostArrhyth</t>
  </si>
  <si>
    <t>ip8005</t>
  </si>
  <si>
    <t>AV Block</t>
  </si>
  <si>
    <t>PostAVBlock</t>
  </si>
  <si>
    <t>ip8006</t>
  </si>
  <si>
    <t>Arrhythmia Spontaneously Resolved</t>
  </si>
  <si>
    <t>PostArrhythResolved</t>
  </si>
  <si>
    <t>ip8007</t>
  </si>
  <si>
    <t>Arrhythmia Requiring Antiarrhythmic Medication</t>
  </si>
  <si>
    <t>PostArrhythMed</t>
  </si>
  <si>
    <t>ip8010</t>
  </si>
  <si>
    <t>Arrhythmia Requiring Cardioversion</t>
  </si>
  <si>
    <t>PostArrhythCardiovers</t>
  </si>
  <si>
    <t>ip8015</t>
  </si>
  <si>
    <t>Arrhythmia Requiring Temporary Pacemaker</t>
  </si>
  <si>
    <t>PostArrhythTempPM</t>
  </si>
  <si>
    <t>ip8020</t>
  </si>
  <si>
    <t>Arrhythmia Requiring Permanent Pacemaker</t>
  </si>
  <si>
    <t>PostArrhythPermPM</t>
  </si>
  <si>
    <t>ip8025</t>
  </si>
  <si>
    <t>New Heart Valve Regurgitation</t>
  </si>
  <si>
    <t>PostNewRegurge</t>
  </si>
  <si>
    <t>ip8030</t>
  </si>
  <si>
    <t>Tamponade</t>
  </si>
  <si>
    <t>PostTamponade</t>
  </si>
  <si>
    <t>ip8035</t>
  </si>
  <si>
    <t>Air Embolus</t>
  </si>
  <si>
    <t>PostAirEmbolus</t>
  </si>
  <si>
    <t>ip8040</t>
  </si>
  <si>
    <t>Embolic Stroke</t>
  </si>
  <si>
    <t>PostEmbStroke</t>
  </si>
  <si>
    <t>ip8045</t>
  </si>
  <si>
    <t>Device Malposition or Thrombus</t>
  </si>
  <si>
    <t>PostDevMalposThrom</t>
  </si>
  <si>
    <t>ip8050</t>
  </si>
  <si>
    <t>Device Malposition or Thrombus Retrieved via Catheterization</t>
  </si>
  <si>
    <t>PostDevMalposThromRetCT</t>
  </si>
  <si>
    <t>Device Malposition or Thrombus Retrieved via Surgery</t>
  </si>
  <si>
    <t>PostDevMalposThromRetSurg</t>
  </si>
  <si>
    <t>Device Embolization (Requiring device retrieval)</t>
  </si>
  <si>
    <t>PostDevEmbol</t>
  </si>
  <si>
    <t>ip8055</t>
  </si>
  <si>
    <t>Device Embolization Retrieved via Catheterization</t>
  </si>
  <si>
    <t>PostDevRetrievePCT</t>
  </si>
  <si>
    <t>ip8060</t>
  </si>
  <si>
    <t>Device Embolization Retrieved via Surgery</t>
  </si>
  <si>
    <t>PostDevRetrieveSurg</t>
  </si>
  <si>
    <t>ip8065</t>
  </si>
  <si>
    <t>New Requirement for Dialysis</t>
  </si>
  <si>
    <t>PostDialysis</t>
  </si>
  <si>
    <t>ip8070</t>
  </si>
  <si>
    <t>Coronary Artery Compression</t>
  </si>
  <si>
    <t>PostCorArteryComp</t>
  </si>
  <si>
    <t>ip8071</t>
  </si>
  <si>
    <t>Erosion</t>
  </si>
  <si>
    <t>PostErosion</t>
  </si>
  <si>
    <t>ip8072</t>
  </si>
  <si>
    <t>Esophageal Fistula</t>
  </si>
  <si>
    <t>PostEsoFistula</t>
  </si>
  <si>
    <t>ip8073</t>
  </si>
  <si>
    <t>Left Bundle Branch Block (LBBB)</t>
  </si>
  <si>
    <t>PostLBBB</t>
  </si>
  <si>
    <t>ip8074</t>
  </si>
  <si>
    <t>Airway Event Requiring Escalation of Care</t>
  </si>
  <si>
    <t>PostIntubation</t>
  </si>
  <si>
    <t>ip8075</t>
  </si>
  <si>
    <t>Right Bundle Branch Block (RBBB)</t>
  </si>
  <si>
    <t>PostRBBB</t>
  </si>
  <si>
    <t>ip8076</t>
  </si>
  <si>
    <t>Event Requiring ECMO</t>
  </si>
  <si>
    <t>PostECMO</t>
  </si>
  <si>
    <t>ip8080</t>
  </si>
  <si>
    <t>Event Requiring LVAD</t>
  </si>
  <si>
    <t>PostLVAD</t>
  </si>
  <si>
    <t>ip8085</t>
  </si>
  <si>
    <t>Bleeding Event</t>
  </si>
  <si>
    <t>PostBleed</t>
  </si>
  <si>
    <t>ip8090</t>
  </si>
  <si>
    <t>Bleeding Event at Access Site</t>
  </si>
  <si>
    <t>PostBleedAccessSite</t>
  </si>
  <si>
    <t>ip8095</t>
  </si>
  <si>
    <t>Hematoma at Access Site</t>
  </si>
  <si>
    <t>PostBleedHematoma</t>
  </si>
  <si>
    <t>ip8100</t>
  </si>
  <si>
    <t>Retroperitoneal Bleeding</t>
  </si>
  <si>
    <t>PostRetroBleed</t>
  </si>
  <si>
    <t>ip8110</t>
  </si>
  <si>
    <t>Gastrointestinal Bleeding</t>
  </si>
  <si>
    <t>PostGIBleed</t>
  </si>
  <si>
    <t>ip8115</t>
  </si>
  <si>
    <t>Genitourinary Bleeding</t>
  </si>
  <si>
    <t>PostGUBleed</t>
  </si>
  <si>
    <t>ip8120</t>
  </si>
  <si>
    <t>Other Bleeding</t>
  </si>
  <si>
    <t>PostOtherBleed</t>
  </si>
  <si>
    <t>ip8125</t>
  </si>
  <si>
    <t>RBC Transfusion</t>
  </si>
  <si>
    <t>PostTransfusion</t>
  </si>
  <si>
    <t>ip8130</t>
  </si>
  <si>
    <t>Drop in Hgb</t>
  </si>
  <si>
    <t>PostDropHgb</t>
  </si>
  <si>
    <t>ip8131</t>
  </si>
  <si>
    <t>Anemia prior to Cath Procedure</t>
  </si>
  <si>
    <t>PostPriorAnemia</t>
  </si>
  <si>
    <t>ip8132</t>
  </si>
  <si>
    <t>Post-operative Blood Loss</t>
  </si>
  <si>
    <t>PostBloodLoss</t>
  </si>
  <si>
    <t>ip8133</t>
  </si>
  <si>
    <t>ECMO Blood Replacement</t>
  </si>
  <si>
    <t>PostECMOBloodReplace</t>
  </si>
  <si>
    <t>ip8134</t>
  </si>
  <si>
    <t>Other Vascular Complications Requiring Treatment</t>
  </si>
  <si>
    <t>PostOtherVasComp</t>
  </si>
  <si>
    <t>ip8140</t>
  </si>
  <si>
    <t>Other Events</t>
  </si>
  <si>
    <t>PostOtherEvents</t>
  </si>
  <si>
    <t>ip8145</t>
  </si>
  <si>
    <t>Other Events ID</t>
  </si>
  <si>
    <t>PostOtherEventID</t>
  </si>
  <si>
    <t>CathEventOther</t>
  </si>
  <si>
    <t>ip8150</t>
  </si>
  <si>
    <t>cm</t>
  </si>
  <si>
    <t>Planned Cardiac Surgery</t>
  </si>
  <si>
    <t>PostPlanCardiacSurg</t>
  </si>
  <si>
    <t>ip8155</t>
  </si>
  <si>
    <t>ippeven2</t>
  </si>
  <si>
    <t>Unplanned Cardiac Surgery</t>
  </si>
  <si>
    <t>PostUnplanCardSurg</t>
  </si>
  <si>
    <t>ip8160</t>
  </si>
  <si>
    <t>Unplanned Vascular Surgery</t>
  </si>
  <si>
    <t>PostUnplanVasSurg</t>
  </si>
  <si>
    <t>ip8165</t>
  </si>
  <si>
    <t>Unplanned Other Surgery</t>
  </si>
  <si>
    <t>PostUnplanOtherSurg</t>
  </si>
  <si>
    <t>ip8170</t>
  </si>
  <si>
    <t>Other Surgery Due to Cath Complication</t>
  </si>
  <si>
    <t>PostOtherSurgCathComp</t>
  </si>
  <si>
    <t>ip8175</t>
  </si>
  <si>
    <t>Subsequent Cardiac Cath</t>
  </si>
  <si>
    <t>PostSubsCath</t>
  </si>
  <si>
    <t>ip8180</t>
  </si>
  <si>
    <t>Peripheral Nerve Injury</t>
  </si>
  <si>
    <t>PostPeriNerveInjury</t>
  </si>
  <si>
    <t>ip8200</t>
  </si>
  <si>
    <t>Phrenic Nerve Paralysis</t>
  </si>
  <si>
    <t>PostPhNerveParalysis</t>
  </si>
  <si>
    <t>ip8205</t>
  </si>
  <si>
    <t>Pneumothorax</t>
  </si>
  <si>
    <t>PostPneumothorax</t>
  </si>
  <si>
    <t>ip8210</t>
  </si>
  <si>
    <t>Pulmonary Embolism</t>
  </si>
  <si>
    <t>PostPulEmbolism</t>
  </si>
  <si>
    <t>ip8215</t>
  </si>
  <si>
    <t>Pulmonary Vein Stenosis</t>
  </si>
  <si>
    <t>PostPulVeinStenosis</t>
  </si>
  <si>
    <t>ip8220</t>
  </si>
  <si>
    <t>Radiation Burn to Skin</t>
  </si>
  <si>
    <t>PostRadiationBurn</t>
  </si>
  <si>
    <t>ip8225</t>
  </si>
  <si>
    <t>Deep Vein Thrombosis</t>
  </si>
  <si>
    <t>PostDVT</t>
  </si>
  <si>
    <t>ip8230</t>
  </si>
  <si>
    <t>Conduit Tear</t>
  </si>
  <si>
    <t>PostConduitTear</t>
  </si>
  <si>
    <t>ip8235</t>
  </si>
  <si>
    <t>Conduit Tear Location</t>
  </si>
  <si>
    <t xml:space="preserve">PostConduitTearLoc </t>
  </si>
  <si>
    <t>ip8236</t>
  </si>
  <si>
    <t>Conduit Tear Treatment</t>
  </si>
  <si>
    <t>PostConduitTearTreat</t>
  </si>
  <si>
    <t>CathEventsPostConduitTearTreatment</t>
  </si>
  <si>
    <t>ip8237</t>
  </si>
  <si>
    <t>Cardiac Surgery during this admission</t>
  </si>
  <si>
    <t>EOCCardiacSurgery</t>
  </si>
  <si>
    <t>CardSurg</t>
  </si>
  <si>
    <t>Cardiac Surgery Date(s)</t>
  </si>
  <si>
    <t>EOCCardiacSurgeryDate</t>
  </si>
  <si>
    <t>PC4Operative</t>
  </si>
  <si>
    <t>CardSurgDt</t>
  </si>
  <si>
    <t>Cardiac Surgery Time(s)</t>
  </si>
  <si>
    <t>EOCCardiacSurgeryTime</t>
  </si>
  <si>
    <t>Discharge Date</t>
  </si>
  <si>
    <t>DCDate</t>
  </si>
  <si>
    <t>DischDt</t>
  </si>
  <si>
    <t>Discharge Status</t>
  </si>
  <si>
    <t>DCStatus</t>
  </si>
  <si>
    <t>MtDCStat</t>
  </si>
  <si>
    <t>Death in Lab</t>
  </si>
  <si>
    <t>DeathLab</t>
  </si>
  <si>
    <t>Mortality</t>
  </si>
  <si>
    <t>Primary Cause of Death</t>
  </si>
  <si>
    <t>DeathCause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</si>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</sst>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8" fillId="4" borderId="0" xfId="8"/>
    <xf numFmtId="0" fontId="0" fillId="0" borderId="0" xfId="0" applyAlignment="1">
      <alignment wrapText="1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51"/>
  <sheetViews>
    <sheetView tabSelected="1" topLeftCell="A525" workbookViewId="0">
      <selection activeCell="G554" sqref="G554"/>
    </sheetView>
  </sheetViews>
  <sheetFormatPr defaultRowHeight="15" x14ac:dyDescent="0.25"/>
  <cols>
    <col min="1" max="1" width="6.85546875" bestFit="1" customWidth="1"/>
    <col min="2" max="2" width="40.28515625" customWidth="1"/>
    <col min="3" max="3" width="26" customWidth="1"/>
    <col min="4" max="4" width="21.42578125" customWidth="1"/>
    <col min="5" max="5" width="33.140625" customWidth="1"/>
    <col min="6" max="6" width="11.140625" bestFit="1" customWidth="1"/>
    <col min="7" max="7" width="13.28515625" bestFit="1" customWidth="1"/>
    <col min="8" max="8" width="15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1424</v>
      </c>
    </row>
    <row r="2" spans="1:8" x14ac:dyDescent="0.25">
      <c r="A2">
        <v>1000</v>
      </c>
      <c r="B2" t="s">
        <v>7</v>
      </c>
      <c r="C2" t="s">
        <v>8</v>
      </c>
      <c r="H2" t="str">
        <f>F2&amp;"."&amp;G2&amp;" "&amp;E2</f>
        <v xml:space="preserve">. </v>
      </c>
    </row>
    <row r="3" spans="1:8" hidden="1" x14ac:dyDescent="0.25">
      <c r="A3">
        <v>10000</v>
      </c>
      <c r="B3" t="s">
        <v>9</v>
      </c>
      <c r="C3" t="s">
        <v>10</v>
      </c>
      <c r="D3" t="s">
        <v>11</v>
      </c>
      <c r="E3" t="s">
        <v>10</v>
      </c>
      <c r="H3" t="str">
        <f t="shared" ref="H3:H66" si="0">","&amp;F3&amp;"."&amp;G3&amp;" "&amp;E3</f>
        <v>,. EPPrimaryInd</v>
      </c>
    </row>
    <row r="4" spans="1:8" hidden="1" x14ac:dyDescent="0.25">
      <c r="A4">
        <v>10005</v>
      </c>
      <c r="B4" t="s">
        <v>12</v>
      </c>
      <c r="C4" t="s">
        <v>13</v>
      </c>
      <c r="D4" t="s">
        <v>11</v>
      </c>
      <c r="E4" t="s">
        <v>13</v>
      </c>
      <c r="H4" t="str">
        <f t="shared" si="0"/>
        <v>,. EPHxCHD</v>
      </c>
    </row>
    <row r="5" spans="1:8" hidden="1" x14ac:dyDescent="0.25">
      <c r="A5">
        <v>10010</v>
      </c>
      <c r="B5" t="s">
        <v>14</v>
      </c>
      <c r="C5" t="s">
        <v>15</v>
      </c>
      <c r="D5" t="s">
        <v>11</v>
      </c>
      <c r="E5" t="s">
        <v>15</v>
      </c>
      <c r="H5" t="str">
        <f t="shared" si="0"/>
        <v>,. EPPrevTherapy</v>
      </c>
    </row>
    <row r="6" spans="1:8" hidden="1" x14ac:dyDescent="0.25">
      <c r="A6">
        <v>10011</v>
      </c>
      <c r="B6" t="s">
        <v>16</v>
      </c>
      <c r="C6" t="s">
        <v>17</v>
      </c>
      <c r="D6" t="s">
        <v>11</v>
      </c>
      <c r="E6" t="s">
        <v>17</v>
      </c>
      <c r="H6" t="str">
        <f t="shared" si="0"/>
        <v>,. PriorCathAblation</v>
      </c>
    </row>
    <row r="7" spans="1:8" hidden="1" x14ac:dyDescent="0.25">
      <c r="A7">
        <v>10012</v>
      </c>
      <c r="B7" t="s">
        <v>18</v>
      </c>
      <c r="C7" t="s">
        <v>19</v>
      </c>
      <c r="D7" t="s">
        <v>11</v>
      </c>
      <c r="E7" t="s">
        <v>19</v>
      </c>
      <c r="H7" t="str">
        <f t="shared" si="0"/>
        <v>,. PriorPharmaTherapy</v>
      </c>
    </row>
    <row r="8" spans="1:8" hidden="1" x14ac:dyDescent="0.25">
      <c r="A8">
        <v>10013</v>
      </c>
      <c r="B8" t="s">
        <v>20</v>
      </c>
      <c r="C8" t="s">
        <v>21</v>
      </c>
      <c r="D8" t="s">
        <v>11</v>
      </c>
      <c r="E8" t="s">
        <v>21</v>
      </c>
      <c r="H8" t="str">
        <f t="shared" si="0"/>
        <v>,. PriorChemCard</v>
      </c>
    </row>
    <row r="9" spans="1:8" hidden="1" x14ac:dyDescent="0.25">
      <c r="A9">
        <v>10014</v>
      </c>
      <c r="B9" t="s">
        <v>22</v>
      </c>
      <c r="C9" t="s">
        <v>23</v>
      </c>
      <c r="D9" t="s">
        <v>11</v>
      </c>
      <c r="E9" t="s">
        <v>23</v>
      </c>
      <c r="H9" t="str">
        <f t="shared" si="0"/>
        <v>,. PriorDCCard</v>
      </c>
    </row>
    <row r="10" spans="1:8" hidden="1" x14ac:dyDescent="0.25">
      <c r="A10">
        <v>10015</v>
      </c>
      <c r="B10" t="s">
        <v>24</v>
      </c>
      <c r="C10" t="s">
        <v>25</v>
      </c>
      <c r="D10" t="s">
        <v>11</v>
      </c>
      <c r="E10" t="s">
        <v>25</v>
      </c>
      <c r="H10" t="str">
        <f t="shared" si="0"/>
        <v>,. PriorPaceInsert</v>
      </c>
    </row>
    <row r="11" spans="1:8" hidden="1" x14ac:dyDescent="0.25">
      <c r="A11">
        <v>10016</v>
      </c>
      <c r="B11" t="s">
        <v>26</v>
      </c>
      <c r="C11" t="s">
        <v>27</v>
      </c>
      <c r="D11" t="s">
        <v>11</v>
      </c>
      <c r="E11" t="s">
        <v>27</v>
      </c>
      <c r="H11" t="str">
        <f t="shared" si="0"/>
        <v>,. PriorICDInsert</v>
      </c>
    </row>
    <row r="12" spans="1:8" hidden="1" x14ac:dyDescent="0.25">
      <c r="A12">
        <v>10017</v>
      </c>
      <c r="B12" t="s">
        <v>28</v>
      </c>
      <c r="C12" t="s">
        <v>29</v>
      </c>
      <c r="D12" t="s">
        <v>11</v>
      </c>
      <c r="E12" t="s">
        <v>29</v>
      </c>
      <c r="H12" t="str">
        <f t="shared" si="0"/>
        <v>,. PriorArrSurgery</v>
      </c>
    </row>
    <row r="13" spans="1:8" hidden="1" x14ac:dyDescent="0.25">
      <c r="A13">
        <v>10018</v>
      </c>
      <c r="B13" t="s">
        <v>30</v>
      </c>
      <c r="C13" t="s">
        <v>31</v>
      </c>
      <c r="D13" t="s">
        <v>11</v>
      </c>
      <c r="E13" t="s">
        <v>31</v>
      </c>
      <c r="H13" t="str">
        <f t="shared" si="0"/>
        <v>,. PriorCathAblaNum</v>
      </c>
    </row>
    <row r="14" spans="1:8" hidden="1" x14ac:dyDescent="0.25">
      <c r="A14">
        <v>10020</v>
      </c>
      <c r="B14" t="s">
        <v>32</v>
      </c>
      <c r="C14" t="s">
        <v>33</v>
      </c>
      <c r="D14" t="s">
        <v>11</v>
      </c>
      <c r="E14" t="s">
        <v>33</v>
      </c>
      <c r="H14" t="str">
        <f t="shared" si="0"/>
        <v>,. SSSQ1</v>
      </c>
    </row>
    <row r="15" spans="1:8" hidden="1" x14ac:dyDescent="0.25">
      <c r="A15">
        <v>10021</v>
      </c>
      <c r="B15" t="s">
        <v>34</v>
      </c>
      <c r="C15" t="s">
        <v>35</v>
      </c>
      <c r="D15" t="s">
        <v>11</v>
      </c>
      <c r="E15" t="s">
        <v>35</v>
      </c>
      <c r="H15" t="str">
        <f t="shared" si="0"/>
        <v>,. SSSQ2</v>
      </c>
    </row>
    <row r="16" spans="1:8" hidden="1" x14ac:dyDescent="0.25">
      <c r="A16">
        <v>10022</v>
      </c>
      <c r="B16" t="s">
        <v>36</v>
      </c>
      <c r="C16" t="s">
        <v>37</v>
      </c>
      <c r="D16" t="s">
        <v>11</v>
      </c>
      <c r="E16" t="s">
        <v>37</v>
      </c>
      <c r="H16" t="str">
        <f t="shared" si="0"/>
        <v>,. SSSQ3</v>
      </c>
    </row>
    <row r="17" spans="1:8" hidden="1" x14ac:dyDescent="0.25">
      <c r="A17">
        <v>10023</v>
      </c>
      <c r="B17" t="s">
        <v>38</v>
      </c>
      <c r="C17" t="s">
        <v>39</v>
      </c>
      <c r="D17" t="s">
        <v>11</v>
      </c>
      <c r="E17" t="s">
        <v>39</v>
      </c>
      <c r="H17" t="str">
        <f t="shared" si="0"/>
        <v>,. SSSQ4</v>
      </c>
    </row>
    <row r="18" spans="1:8" hidden="1" x14ac:dyDescent="0.25">
      <c r="A18">
        <v>10024</v>
      </c>
      <c r="B18" t="s">
        <v>40</v>
      </c>
      <c r="C18" t="s">
        <v>41</v>
      </c>
      <c r="D18" t="s">
        <v>42</v>
      </c>
      <c r="E18" t="s">
        <v>41</v>
      </c>
      <c r="H18" t="str">
        <f t="shared" si="0"/>
        <v>,. SSSQ5</v>
      </c>
    </row>
    <row r="19" spans="1:8" hidden="1" x14ac:dyDescent="0.25">
      <c r="A19">
        <v>10025</v>
      </c>
      <c r="B19" t="s">
        <v>43</v>
      </c>
      <c r="C19" t="s">
        <v>44</v>
      </c>
      <c r="D19" t="s">
        <v>11</v>
      </c>
      <c r="E19" t="s">
        <v>44</v>
      </c>
      <c r="H19" t="str">
        <f t="shared" si="0"/>
        <v>,. SSSQ6</v>
      </c>
    </row>
    <row r="20" spans="1:8" hidden="1" x14ac:dyDescent="0.25">
      <c r="A20">
        <v>10026</v>
      </c>
      <c r="B20" t="s">
        <v>45</v>
      </c>
      <c r="C20" t="s">
        <v>46</v>
      </c>
      <c r="D20" t="s">
        <v>11</v>
      </c>
      <c r="E20" t="s">
        <v>46</v>
      </c>
      <c r="H20" t="str">
        <f t="shared" si="0"/>
        <v>,. SSSQ7</v>
      </c>
    </row>
    <row r="21" spans="1:8" hidden="1" x14ac:dyDescent="0.25">
      <c r="A21">
        <v>10040</v>
      </c>
      <c r="B21" t="s">
        <v>47</v>
      </c>
      <c r="C21" t="s">
        <v>48</v>
      </c>
      <c r="D21" t="s">
        <v>49</v>
      </c>
      <c r="E21" t="s">
        <v>48</v>
      </c>
      <c r="H21" t="str">
        <f t="shared" si="0"/>
        <v>,. EPTachyarrObs</v>
      </c>
    </row>
    <row r="22" spans="1:8" hidden="1" x14ac:dyDescent="0.25">
      <c r="A22">
        <v>10065</v>
      </c>
      <c r="B22" t="s">
        <v>50</v>
      </c>
      <c r="C22" t="s">
        <v>51</v>
      </c>
      <c r="D22" t="s">
        <v>52</v>
      </c>
      <c r="E22" t="s">
        <v>51</v>
      </c>
      <c r="H22" t="str">
        <f t="shared" si="0"/>
        <v>,. EPSedMed</v>
      </c>
    </row>
    <row r="23" spans="1:8" hidden="1" x14ac:dyDescent="0.25">
      <c r="A23">
        <v>10070</v>
      </c>
      <c r="B23" t="s">
        <v>53</v>
      </c>
      <c r="C23" t="s">
        <v>54</v>
      </c>
      <c r="D23" t="s">
        <v>55</v>
      </c>
      <c r="E23" t="s">
        <v>54</v>
      </c>
      <c r="H23" t="str">
        <f t="shared" si="0"/>
        <v>,. EPMapSys</v>
      </c>
    </row>
    <row r="24" spans="1:8" x14ac:dyDescent="0.25">
      <c r="A24">
        <v>10075</v>
      </c>
      <c r="B24" t="s">
        <v>56</v>
      </c>
      <c r="C24" t="s">
        <v>57</v>
      </c>
      <c r="H24" t="str">
        <f t="shared" si="0"/>
        <v xml:space="preserve">,. </v>
      </c>
    </row>
    <row r="25" spans="1:8" hidden="1" x14ac:dyDescent="0.25">
      <c r="A25">
        <v>10080</v>
      </c>
      <c r="B25" t="s">
        <v>58</v>
      </c>
      <c r="C25" t="s">
        <v>59</v>
      </c>
      <c r="D25" t="s">
        <v>60</v>
      </c>
      <c r="E25" t="s">
        <v>59</v>
      </c>
      <c r="H25" t="str">
        <f t="shared" si="0"/>
        <v>,. EPAblationIndication</v>
      </c>
    </row>
    <row r="26" spans="1:8" hidden="1" x14ac:dyDescent="0.25">
      <c r="A26">
        <v>10085</v>
      </c>
      <c r="B26" t="s">
        <v>61</v>
      </c>
      <c r="C26" t="s">
        <v>62</v>
      </c>
      <c r="D26" t="s">
        <v>63</v>
      </c>
      <c r="E26" t="s">
        <v>62</v>
      </c>
      <c r="H26" t="str">
        <f t="shared" si="0"/>
        <v>,. EPTargetApproach</v>
      </c>
    </row>
    <row r="27" spans="1:8" hidden="1" x14ac:dyDescent="0.25">
      <c r="A27">
        <v>10090</v>
      </c>
      <c r="B27" t="s">
        <v>64</v>
      </c>
      <c r="C27" t="s">
        <v>65</v>
      </c>
      <c r="D27" t="s">
        <v>66</v>
      </c>
      <c r="E27" t="s">
        <v>65</v>
      </c>
      <c r="H27" t="str">
        <f t="shared" si="0"/>
        <v>,. EPTargetSub</v>
      </c>
    </row>
    <row r="28" spans="1:8" hidden="1" x14ac:dyDescent="0.25">
      <c r="A28">
        <v>10095</v>
      </c>
      <c r="B28" t="s">
        <v>67</v>
      </c>
      <c r="C28" t="s">
        <v>68</v>
      </c>
      <c r="D28" t="s">
        <v>66</v>
      </c>
      <c r="E28" t="s">
        <v>68</v>
      </c>
      <c r="H28" t="str">
        <f t="shared" si="0"/>
        <v>,. EPTargetLocID</v>
      </c>
    </row>
    <row r="29" spans="1:8" x14ac:dyDescent="0.25">
      <c r="A29">
        <v>1010</v>
      </c>
      <c r="B29" t="s">
        <v>69</v>
      </c>
      <c r="C29" t="s">
        <v>70</v>
      </c>
      <c r="H29" t="str">
        <f t="shared" si="0"/>
        <v xml:space="preserve">,. </v>
      </c>
    </row>
    <row r="30" spans="1:8" hidden="1" x14ac:dyDescent="0.25">
      <c r="A30">
        <v>10100</v>
      </c>
      <c r="B30" t="s">
        <v>71</v>
      </c>
      <c r="C30" t="s">
        <v>72</v>
      </c>
      <c r="D30" t="s">
        <v>73</v>
      </c>
      <c r="E30" t="s">
        <v>72</v>
      </c>
      <c r="H30" t="str">
        <f t="shared" si="0"/>
        <v>,. EPTargetMethod</v>
      </c>
    </row>
    <row r="31" spans="1:8" hidden="1" x14ac:dyDescent="0.25">
      <c r="A31">
        <v>10105</v>
      </c>
      <c r="B31" t="s">
        <v>74</v>
      </c>
      <c r="C31" t="s">
        <v>75</v>
      </c>
      <c r="D31" t="s">
        <v>66</v>
      </c>
      <c r="E31" t="s">
        <v>75</v>
      </c>
      <c r="H31" t="str">
        <f t="shared" si="0"/>
        <v>,. EPAblationAttempted</v>
      </c>
    </row>
    <row r="32" spans="1:8" hidden="1" x14ac:dyDescent="0.25">
      <c r="A32">
        <v>10106</v>
      </c>
      <c r="B32" t="s">
        <v>76</v>
      </c>
      <c r="C32" t="s">
        <v>77</v>
      </c>
      <c r="D32" t="s">
        <v>66</v>
      </c>
      <c r="E32" t="s">
        <v>77</v>
      </c>
      <c r="H32" t="str">
        <f t="shared" si="0"/>
        <v>,. EPAblationNotAttempted</v>
      </c>
    </row>
    <row r="33" spans="1:8" hidden="1" x14ac:dyDescent="0.25">
      <c r="A33">
        <v>10110</v>
      </c>
      <c r="B33" t="s">
        <v>78</v>
      </c>
      <c r="C33" t="s">
        <v>79</v>
      </c>
      <c r="D33" t="s">
        <v>66</v>
      </c>
      <c r="E33" t="s">
        <v>79</v>
      </c>
      <c r="H33" t="str">
        <f t="shared" si="0"/>
        <v>,. EPAblationOutcome</v>
      </c>
    </row>
    <row r="34" spans="1:8" x14ac:dyDescent="0.25">
      <c r="A34">
        <v>10115</v>
      </c>
      <c r="B34" t="s">
        <v>80</v>
      </c>
      <c r="C34" t="s">
        <v>81</v>
      </c>
      <c r="H34" t="str">
        <f t="shared" si="0"/>
        <v xml:space="preserve">,. </v>
      </c>
    </row>
    <row r="35" spans="1:8" hidden="1" x14ac:dyDescent="0.25">
      <c r="A35">
        <v>10120</v>
      </c>
      <c r="B35" t="s">
        <v>82</v>
      </c>
      <c r="C35" t="s">
        <v>83</v>
      </c>
      <c r="D35" t="s">
        <v>84</v>
      </c>
      <c r="E35" t="s">
        <v>83</v>
      </c>
      <c r="H35" t="str">
        <f t="shared" si="0"/>
        <v>,. EPAblationCathID</v>
      </c>
    </row>
    <row r="36" spans="1:8" hidden="1" x14ac:dyDescent="0.25">
      <c r="A36">
        <v>10125</v>
      </c>
      <c r="B36" t="s">
        <v>85</v>
      </c>
      <c r="C36" t="s">
        <v>86</v>
      </c>
      <c r="D36" t="s">
        <v>87</v>
      </c>
      <c r="E36" t="s">
        <v>88</v>
      </c>
      <c r="H36" t="str">
        <f t="shared" si="0"/>
        <v>,. EPTargetAssn</v>
      </c>
    </row>
    <row r="37" spans="1:8" hidden="1" x14ac:dyDescent="0.25">
      <c r="A37">
        <v>10130</v>
      </c>
      <c r="B37" t="s">
        <v>89</v>
      </c>
      <c r="C37" t="s">
        <v>90</v>
      </c>
      <c r="D37" t="s">
        <v>84</v>
      </c>
      <c r="E37" t="s">
        <v>90</v>
      </c>
      <c r="H37" t="str">
        <f t="shared" si="0"/>
        <v>,. EPTargetSeconds</v>
      </c>
    </row>
    <row r="38" spans="1:8" hidden="1" x14ac:dyDescent="0.25">
      <c r="A38">
        <v>10135</v>
      </c>
      <c r="B38" t="s">
        <v>91</v>
      </c>
      <c r="C38" t="s">
        <v>92</v>
      </c>
      <c r="D38" t="s">
        <v>84</v>
      </c>
      <c r="E38" t="s">
        <v>92</v>
      </c>
      <c r="H38" t="str">
        <f t="shared" si="0"/>
        <v>,. EPActivationsNum</v>
      </c>
    </row>
    <row r="39" spans="1:8" x14ac:dyDescent="0.25">
      <c r="A39">
        <v>1020</v>
      </c>
      <c r="B39" t="s">
        <v>93</v>
      </c>
      <c r="C39" t="s">
        <v>94</v>
      </c>
      <c r="H39" t="str">
        <f t="shared" si="0"/>
        <v xml:space="preserve">,. </v>
      </c>
    </row>
    <row r="40" spans="1:8" x14ac:dyDescent="0.25">
      <c r="A40">
        <v>1040</v>
      </c>
      <c r="B40" t="s">
        <v>95</v>
      </c>
      <c r="C40" t="s">
        <v>96</v>
      </c>
      <c r="H40" t="str">
        <f t="shared" si="0"/>
        <v xml:space="preserve">,. </v>
      </c>
    </row>
    <row r="41" spans="1:8" x14ac:dyDescent="0.25">
      <c r="A41">
        <v>1050</v>
      </c>
      <c r="B41" t="s">
        <v>97</v>
      </c>
      <c r="C41" t="s">
        <v>98</v>
      </c>
      <c r="H41" t="str">
        <f t="shared" si="0"/>
        <v xml:space="preserve">,. </v>
      </c>
    </row>
    <row r="42" spans="1:8" x14ac:dyDescent="0.25">
      <c r="A42">
        <v>1060</v>
      </c>
      <c r="B42" t="s">
        <v>99</v>
      </c>
      <c r="C42" t="s">
        <v>100</v>
      </c>
      <c r="H42" t="str">
        <f t="shared" si="0"/>
        <v xml:space="preserve">,. </v>
      </c>
    </row>
    <row r="43" spans="1:8" hidden="1" x14ac:dyDescent="0.25">
      <c r="A43">
        <v>1070</v>
      </c>
      <c r="B43" t="s">
        <v>101</v>
      </c>
      <c r="C43" t="s">
        <v>102</v>
      </c>
      <c r="D43" t="s">
        <v>103</v>
      </c>
      <c r="E43" t="s">
        <v>104</v>
      </c>
      <c r="H43" t="str">
        <f t="shared" si="0"/>
        <v>,. RegistryID</v>
      </c>
    </row>
    <row r="44" spans="1:8" x14ac:dyDescent="0.25">
      <c r="A44">
        <v>1080</v>
      </c>
      <c r="B44" t="s">
        <v>105</v>
      </c>
      <c r="C44" t="s">
        <v>106</v>
      </c>
      <c r="D44" t="s">
        <v>107</v>
      </c>
      <c r="E44" t="s">
        <v>108</v>
      </c>
      <c r="H44" t="str">
        <f t="shared" si="0"/>
        <v>,. IMPACTDataVrsn</v>
      </c>
    </row>
    <row r="45" spans="1:8" x14ac:dyDescent="0.25">
      <c r="A45">
        <v>1085</v>
      </c>
      <c r="B45" t="s">
        <v>109</v>
      </c>
      <c r="C45" t="s">
        <v>110</v>
      </c>
      <c r="H45" t="str">
        <f t="shared" si="0"/>
        <v xml:space="preserve">,. </v>
      </c>
    </row>
    <row r="46" spans="1:8" x14ac:dyDescent="0.25">
      <c r="A46">
        <v>11000</v>
      </c>
      <c r="B46" t="s">
        <v>111</v>
      </c>
      <c r="C46" t="s">
        <v>112</v>
      </c>
      <c r="D46" t="s">
        <v>113</v>
      </c>
      <c r="E46" t="s">
        <v>112</v>
      </c>
      <c r="H46" t="str">
        <f t="shared" si="0"/>
        <v>,. TPVRClinInd</v>
      </c>
    </row>
    <row r="47" spans="1:8" x14ac:dyDescent="0.25">
      <c r="A47">
        <v>11005</v>
      </c>
      <c r="B47" t="s">
        <v>114</v>
      </c>
      <c r="C47" t="s">
        <v>115</v>
      </c>
      <c r="D47" t="s">
        <v>113</v>
      </c>
      <c r="E47" t="s">
        <v>115</v>
      </c>
      <c r="H47" t="str">
        <f t="shared" si="0"/>
        <v>,. TPVRHemoInd</v>
      </c>
    </row>
    <row r="48" spans="1:8" x14ac:dyDescent="0.25">
      <c r="A48">
        <v>11010</v>
      </c>
      <c r="B48" t="s">
        <v>116</v>
      </c>
      <c r="C48" t="s">
        <v>117</v>
      </c>
      <c r="D48" t="s">
        <v>113</v>
      </c>
      <c r="E48" t="s">
        <v>117</v>
      </c>
      <c r="F48" t="s">
        <v>119</v>
      </c>
      <c r="G48" t="s">
        <v>118</v>
      </c>
      <c r="H48" t="str">
        <f t="shared" si="0"/>
        <v>,tpv2ind.i11010 TPVRRVOTDysfunction</v>
      </c>
    </row>
    <row r="49" spans="1:8" x14ac:dyDescent="0.25">
      <c r="A49">
        <v>11015</v>
      </c>
      <c r="B49" t="s">
        <v>120</v>
      </c>
      <c r="C49" t="s">
        <v>121</v>
      </c>
      <c r="D49" t="s">
        <v>113</v>
      </c>
      <c r="E49" t="s">
        <v>121</v>
      </c>
      <c r="F49" t="s">
        <v>123</v>
      </c>
      <c r="G49" t="s">
        <v>122</v>
      </c>
      <c r="H49" t="str">
        <f t="shared" si="0"/>
        <v>,ip2ppt.i11015 TPVREcho</v>
      </c>
    </row>
    <row r="50" spans="1:8" x14ac:dyDescent="0.25">
      <c r="A50">
        <v>11016</v>
      </c>
      <c r="B50" t="s">
        <v>124</v>
      </c>
      <c r="C50" t="s">
        <v>125</v>
      </c>
      <c r="D50" t="s">
        <v>113</v>
      </c>
      <c r="E50" t="s">
        <v>125</v>
      </c>
      <c r="F50" t="s">
        <v>123</v>
      </c>
      <c r="G50" t="s">
        <v>126</v>
      </c>
      <c r="H50" t="str">
        <f t="shared" si="0"/>
        <v>,ip2ppt.i11016 TPVREchoMeanGradient</v>
      </c>
    </row>
    <row r="51" spans="1:8" x14ac:dyDescent="0.25">
      <c r="A51">
        <v>11017</v>
      </c>
      <c r="B51" t="s">
        <v>127</v>
      </c>
      <c r="C51" t="s">
        <v>128</v>
      </c>
      <c r="D51" t="s">
        <v>113</v>
      </c>
      <c r="E51" t="s">
        <v>128</v>
      </c>
      <c r="F51" t="s">
        <v>123</v>
      </c>
      <c r="G51" t="s">
        <v>129</v>
      </c>
      <c r="H51" t="str">
        <f t="shared" si="0"/>
        <v>,ip2ppt.i11017 TPVREchoMaxGradient</v>
      </c>
    </row>
    <row r="52" spans="1:8" x14ac:dyDescent="0.25">
      <c r="A52">
        <v>11018</v>
      </c>
      <c r="B52" t="s">
        <v>130</v>
      </c>
      <c r="C52" t="s">
        <v>131</v>
      </c>
      <c r="D52" t="s">
        <v>113</v>
      </c>
      <c r="E52" t="s">
        <v>131</v>
      </c>
      <c r="F52" t="s">
        <v>123</v>
      </c>
      <c r="G52" t="s">
        <v>132</v>
      </c>
      <c r="H52" t="str">
        <f t="shared" si="0"/>
        <v>,ip2ppt.i11018 TPVREchoPVRegurg</v>
      </c>
    </row>
    <row r="53" spans="1:8" x14ac:dyDescent="0.25">
      <c r="A53">
        <v>11019</v>
      </c>
      <c r="B53" t="s">
        <v>133</v>
      </c>
      <c r="C53" t="s">
        <v>134</v>
      </c>
      <c r="D53" t="s">
        <v>113</v>
      </c>
      <c r="E53" t="s">
        <v>134</v>
      </c>
      <c r="F53" t="s">
        <v>123</v>
      </c>
      <c r="G53" t="s">
        <v>135</v>
      </c>
      <c r="H53" t="str">
        <f t="shared" si="0"/>
        <v>,ip2ppt.i11019 TPVREchoLVEF</v>
      </c>
    </row>
    <row r="54" spans="1:8" x14ac:dyDescent="0.25">
      <c r="A54">
        <v>11020</v>
      </c>
      <c r="B54" t="s">
        <v>136</v>
      </c>
      <c r="C54" t="s">
        <v>137</v>
      </c>
      <c r="D54" t="s">
        <v>113</v>
      </c>
      <c r="E54" t="s">
        <v>137</v>
      </c>
      <c r="F54" t="s">
        <v>123</v>
      </c>
      <c r="G54" t="s">
        <v>138</v>
      </c>
      <c r="H54" t="str">
        <f t="shared" si="0"/>
        <v>,ip2ppt.i11020 TPVREchoTRS</v>
      </c>
    </row>
    <row r="55" spans="1:8" x14ac:dyDescent="0.25">
      <c r="A55">
        <v>11030</v>
      </c>
      <c r="B55" t="s">
        <v>139</v>
      </c>
      <c r="C55" t="s">
        <v>140</v>
      </c>
      <c r="D55" t="s">
        <v>113</v>
      </c>
      <c r="E55" t="s">
        <v>140</v>
      </c>
      <c r="F55" t="s">
        <v>123</v>
      </c>
      <c r="G55" t="s">
        <v>141</v>
      </c>
      <c r="H55" t="str">
        <f t="shared" si="0"/>
        <v>,ip2ppt.i11030 TPVRMRI</v>
      </c>
    </row>
    <row r="56" spans="1:8" x14ac:dyDescent="0.25">
      <c r="A56">
        <v>11031</v>
      </c>
      <c r="B56" t="s">
        <v>142</v>
      </c>
      <c r="C56" t="s">
        <v>143</v>
      </c>
      <c r="D56" t="s">
        <v>113</v>
      </c>
      <c r="E56" t="s">
        <v>143</v>
      </c>
      <c r="F56" t="s">
        <v>123</v>
      </c>
      <c r="G56" t="s">
        <v>144</v>
      </c>
      <c r="H56" t="str">
        <f t="shared" si="0"/>
        <v>,ip2ppt.i11031 TPVRMRIRVEF</v>
      </c>
    </row>
    <row r="57" spans="1:8" x14ac:dyDescent="0.25">
      <c r="A57">
        <v>11032</v>
      </c>
      <c r="B57" t="s">
        <v>145</v>
      </c>
      <c r="C57" t="s">
        <v>146</v>
      </c>
      <c r="D57" t="s">
        <v>113</v>
      </c>
      <c r="E57" t="s">
        <v>146</v>
      </c>
      <c r="F57" t="s">
        <v>123</v>
      </c>
      <c r="G57" t="s">
        <v>147</v>
      </c>
      <c r="H57" t="str">
        <f t="shared" si="0"/>
        <v>,ip2ppt.i11032 TPVRMRILVEF</v>
      </c>
    </row>
    <row r="58" spans="1:8" x14ac:dyDescent="0.25">
      <c r="A58">
        <v>11033</v>
      </c>
      <c r="B58" t="s">
        <v>148</v>
      </c>
      <c r="C58" t="s">
        <v>149</v>
      </c>
      <c r="D58" t="s">
        <v>113</v>
      </c>
      <c r="E58" t="s">
        <v>149</v>
      </c>
      <c r="F58" t="s">
        <v>123</v>
      </c>
      <c r="G58" t="s">
        <v>150</v>
      </c>
      <c r="H58" t="str">
        <f t="shared" si="0"/>
        <v>,ip2ppt.i11033 TPVRMRIRVEDVIndex</v>
      </c>
    </row>
    <row r="59" spans="1:8" x14ac:dyDescent="0.25">
      <c r="A59">
        <v>11034</v>
      </c>
      <c r="B59" t="s">
        <v>151</v>
      </c>
      <c r="C59" t="s">
        <v>152</v>
      </c>
      <c r="D59" t="s">
        <v>113</v>
      </c>
      <c r="E59" t="s">
        <v>152</v>
      </c>
      <c r="F59" t="s">
        <v>123</v>
      </c>
      <c r="G59" t="s">
        <v>153</v>
      </c>
      <c r="H59" t="str">
        <f t="shared" si="0"/>
        <v>,ip2ppt.i11034 TPVRMRIRVESVIndex</v>
      </c>
    </row>
    <row r="60" spans="1:8" x14ac:dyDescent="0.25">
      <c r="A60">
        <v>11035</v>
      </c>
      <c r="B60" t="s">
        <v>154</v>
      </c>
      <c r="C60" t="s">
        <v>155</v>
      </c>
      <c r="D60" t="s">
        <v>113</v>
      </c>
      <c r="E60" t="s">
        <v>155</v>
      </c>
      <c r="F60" t="s">
        <v>123</v>
      </c>
      <c r="G60" t="s">
        <v>156</v>
      </c>
      <c r="H60" t="str">
        <f t="shared" si="0"/>
        <v>,ip2ppt.i11035 TPVRMRILVEDVIndex</v>
      </c>
    </row>
    <row r="61" spans="1:8" x14ac:dyDescent="0.25">
      <c r="A61">
        <v>11036</v>
      </c>
      <c r="B61" t="s">
        <v>157</v>
      </c>
      <c r="C61" t="s">
        <v>158</v>
      </c>
      <c r="D61" t="s">
        <v>113</v>
      </c>
      <c r="E61" t="s">
        <v>158</v>
      </c>
      <c r="F61" t="s">
        <v>123</v>
      </c>
      <c r="G61" t="s">
        <v>159</v>
      </c>
      <c r="H61" t="str">
        <f t="shared" si="0"/>
        <v>,ip2ppt.i11036 TPVRMRILVESVIndex</v>
      </c>
    </row>
    <row r="62" spans="1:8" x14ac:dyDescent="0.25">
      <c r="A62">
        <v>11037</v>
      </c>
      <c r="B62" t="s">
        <v>160</v>
      </c>
      <c r="C62" t="s">
        <v>161</v>
      </c>
      <c r="D62" t="s">
        <v>113</v>
      </c>
      <c r="E62" t="s">
        <v>161</v>
      </c>
      <c r="F62" t="s">
        <v>123</v>
      </c>
      <c r="G62" t="s">
        <v>162</v>
      </c>
      <c r="H62" t="str">
        <f t="shared" si="0"/>
        <v>,ip2ppt.i11037 TPVRMRIPRFraction</v>
      </c>
    </row>
    <row r="63" spans="1:8" x14ac:dyDescent="0.25">
      <c r="A63">
        <v>11040</v>
      </c>
      <c r="B63" t="s">
        <v>163</v>
      </c>
      <c r="C63" t="s">
        <v>164</v>
      </c>
      <c r="D63" t="s">
        <v>113</v>
      </c>
      <c r="E63" t="s">
        <v>164</v>
      </c>
      <c r="H63" t="str">
        <f t="shared" si="0"/>
        <v>,. TPVRRVOTType</v>
      </c>
    </row>
    <row r="64" spans="1:8" x14ac:dyDescent="0.25">
      <c r="A64">
        <v>11041</v>
      </c>
      <c r="B64" t="s">
        <v>165</v>
      </c>
      <c r="C64" t="s">
        <v>166</v>
      </c>
      <c r="D64" t="s">
        <v>113</v>
      </c>
      <c r="E64" t="s">
        <v>166</v>
      </c>
      <c r="F64" t="s">
        <v>168</v>
      </c>
      <c r="G64" t="s">
        <v>167</v>
      </c>
      <c r="H64" t="str">
        <f t="shared" si="0"/>
        <v>,ip2rvot.i11041 TPVROriginalConduit</v>
      </c>
    </row>
    <row r="65" spans="1:8" x14ac:dyDescent="0.25">
      <c r="A65">
        <v>11045</v>
      </c>
      <c r="B65" t="s">
        <v>169</v>
      </c>
      <c r="C65" t="s">
        <v>170</v>
      </c>
      <c r="D65" t="s">
        <v>113</v>
      </c>
      <c r="E65" t="s">
        <v>170</v>
      </c>
      <c r="F65" t="s">
        <v>168</v>
      </c>
      <c r="G65" t="s">
        <v>171</v>
      </c>
      <c r="H65" t="str">
        <f t="shared" si="0"/>
        <v>,ip2rvot.i11045 TPVRExistingStent</v>
      </c>
    </row>
    <row r="66" spans="1:8" x14ac:dyDescent="0.25">
      <c r="A66">
        <v>11050</v>
      </c>
      <c r="B66" t="s">
        <v>172</v>
      </c>
      <c r="C66" t="s">
        <v>173</v>
      </c>
      <c r="D66" t="s">
        <v>113</v>
      </c>
      <c r="E66" t="s">
        <v>173</v>
      </c>
      <c r="F66" t="s">
        <v>168</v>
      </c>
      <c r="G66" t="s">
        <v>174</v>
      </c>
      <c r="H66" t="str">
        <f t="shared" si="0"/>
        <v>,ip2rvot.i11050 TPVRPriorTPVR</v>
      </c>
    </row>
    <row r="67" spans="1:8" x14ac:dyDescent="0.25">
      <c r="A67">
        <v>11055</v>
      </c>
      <c r="B67" t="s">
        <v>175</v>
      </c>
      <c r="C67" t="s">
        <v>176</v>
      </c>
      <c r="D67" t="s">
        <v>113</v>
      </c>
      <c r="E67" t="s">
        <v>176</v>
      </c>
      <c r="F67" t="s">
        <v>168</v>
      </c>
      <c r="G67" t="s">
        <v>177</v>
      </c>
      <c r="H67" t="str">
        <f t="shared" ref="H67:H130" si="1">","&amp;F67&amp;"."&amp;G67&amp;" "&amp;E67</f>
        <v>,ip2rvot.i11055 TPVRCathPeakGradient</v>
      </c>
    </row>
    <row r="68" spans="1:8" x14ac:dyDescent="0.25">
      <c r="A68">
        <v>11060</v>
      </c>
      <c r="B68" t="s">
        <v>178</v>
      </c>
      <c r="C68" t="s">
        <v>179</v>
      </c>
      <c r="D68" t="s">
        <v>113</v>
      </c>
      <c r="E68" t="s">
        <v>179</v>
      </c>
      <c r="F68" t="s">
        <v>168</v>
      </c>
      <c r="G68" t="s">
        <v>180</v>
      </c>
      <c r="H68" t="str">
        <f t="shared" si="1"/>
        <v>,ip2rvot.i11060 TPVRNarrowDia</v>
      </c>
    </row>
    <row r="69" spans="1:8" x14ac:dyDescent="0.25">
      <c r="A69">
        <v>11065</v>
      </c>
      <c r="B69" t="s">
        <v>181</v>
      </c>
      <c r="C69" t="s">
        <v>182</v>
      </c>
      <c r="D69" t="s">
        <v>113</v>
      </c>
      <c r="E69" t="s">
        <v>182</v>
      </c>
      <c r="F69" t="s">
        <v>184</v>
      </c>
      <c r="G69" t="s">
        <v>183</v>
      </c>
      <c r="H69" t="str">
        <f t="shared" si="1"/>
        <v>,ip2cart.i11065 TPVRAortoPerf</v>
      </c>
    </row>
    <row r="70" spans="1:8" x14ac:dyDescent="0.25">
      <c r="A70">
        <v>11070</v>
      </c>
      <c r="B70" t="s">
        <v>185</v>
      </c>
      <c r="C70" t="s">
        <v>186</v>
      </c>
      <c r="D70" t="s">
        <v>113</v>
      </c>
      <c r="E70" t="s">
        <v>186</v>
      </c>
      <c r="F70" t="s">
        <v>184</v>
      </c>
      <c r="G70" t="s">
        <v>187</v>
      </c>
      <c r="H70" t="str">
        <f t="shared" si="1"/>
        <v>,ip2cart.i11070 TPVRSelectiveAngio</v>
      </c>
    </row>
    <row r="71" spans="1:8" x14ac:dyDescent="0.25">
      <c r="A71">
        <v>11075</v>
      </c>
      <c r="B71" t="s">
        <v>188</v>
      </c>
      <c r="C71" t="s">
        <v>189</v>
      </c>
      <c r="D71" t="s">
        <v>113</v>
      </c>
      <c r="E71" t="s">
        <v>189</v>
      </c>
      <c r="F71" t="s">
        <v>184</v>
      </c>
      <c r="G71" t="s">
        <v>190</v>
      </c>
      <c r="H71" t="str">
        <f t="shared" si="1"/>
        <v>,ip2cart.i11075 TPVRCorCompressTest</v>
      </c>
    </row>
    <row r="72" spans="1:8" x14ac:dyDescent="0.25">
      <c r="A72">
        <v>11076</v>
      </c>
      <c r="B72" t="s">
        <v>191</v>
      </c>
      <c r="C72" t="s">
        <v>192</v>
      </c>
      <c r="D72" t="s">
        <v>113</v>
      </c>
      <c r="E72" t="s">
        <v>192</v>
      </c>
      <c r="F72" t="s">
        <v>184</v>
      </c>
      <c r="G72" t="s">
        <v>193</v>
      </c>
      <c r="H72" t="str">
        <f t="shared" si="1"/>
        <v>,ip2cart.i11076 TPVRMaxBalloonSize</v>
      </c>
    </row>
    <row r="73" spans="1:8" x14ac:dyDescent="0.25">
      <c r="A73">
        <v>11077</v>
      </c>
      <c r="B73" t="s">
        <v>194</v>
      </c>
      <c r="C73" t="s">
        <v>195</v>
      </c>
      <c r="D73" t="s">
        <v>113</v>
      </c>
      <c r="E73" t="s">
        <v>195</v>
      </c>
      <c r="F73" t="s">
        <v>184</v>
      </c>
      <c r="G73" t="s">
        <v>196</v>
      </c>
      <c r="H73" t="str">
        <f t="shared" si="1"/>
        <v>,ip2cart.i11077 TPVRCorCompressPresent</v>
      </c>
    </row>
    <row r="74" spans="1:8" x14ac:dyDescent="0.25">
      <c r="A74">
        <v>11080</v>
      </c>
      <c r="B74" t="s">
        <v>197</v>
      </c>
      <c r="C74" t="s">
        <v>198</v>
      </c>
      <c r="D74" t="s">
        <v>113</v>
      </c>
      <c r="E74" t="s">
        <v>198</v>
      </c>
      <c r="F74" t="s">
        <v>200</v>
      </c>
      <c r="G74" t="s">
        <v>199</v>
      </c>
      <c r="H74" t="str">
        <f t="shared" si="1"/>
        <v>,ip2int.i11080 TPVRPredilationPerf</v>
      </c>
    </row>
    <row r="75" spans="1:8" x14ac:dyDescent="0.25">
      <c r="A75">
        <v>11081</v>
      </c>
      <c r="B75" t="s">
        <v>201</v>
      </c>
      <c r="C75" t="s">
        <v>202</v>
      </c>
      <c r="D75" t="s">
        <v>113</v>
      </c>
      <c r="E75" t="s">
        <v>202</v>
      </c>
      <c r="F75" t="s">
        <v>200</v>
      </c>
      <c r="G75" t="s">
        <v>203</v>
      </c>
      <c r="H75" t="str">
        <f t="shared" si="1"/>
        <v>,ip2int.i11081 TPVRFirstBallSize</v>
      </c>
    </row>
    <row r="76" spans="1:8" x14ac:dyDescent="0.25">
      <c r="A76">
        <v>11082</v>
      </c>
      <c r="B76" t="s">
        <v>191</v>
      </c>
      <c r="C76" t="s">
        <v>204</v>
      </c>
      <c r="D76" t="s">
        <v>113</v>
      </c>
      <c r="E76" t="s">
        <v>204</v>
      </c>
      <c r="F76" t="s">
        <v>200</v>
      </c>
      <c r="G76" t="s">
        <v>205</v>
      </c>
      <c r="H76" t="str">
        <f t="shared" si="1"/>
        <v>,ip2int.i11082 TPVRMaxBallSize</v>
      </c>
    </row>
    <row r="77" spans="1:8" x14ac:dyDescent="0.25">
      <c r="A77">
        <v>11083</v>
      </c>
      <c r="B77" t="s">
        <v>206</v>
      </c>
      <c r="C77" t="s">
        <v>207</v>
      </c>
      <c r="D77" t="s">
        <v>113</v>
      </c>
      <c r="E77" t="s">
        <v>207</v>
      </c>
      <c r="F77" t="s">
        <v>200</v>
      </c>
      <c r="G77" t="s">
        <v>208</v>
      </c>
      <c r="H77" t="str">
        <f t="shared" si="1"/>
        <v>,ip2int.i11083 TPVRHighInflaPerf</v>
      </c>
    </row>
    <row r="78" spans="1:8" x14ac:dyDescent="0.25">
      <c r="A78">
        <v>11085</v>
      </c>
      <c r="B78" t="s">
        <v>209</v>
      </c>
      <c r="C78" t="s">
        <v>210</v>
      </c>
      <c r="D78" t="s">
        <v>113</v>
      </c>
      <c r="E78" t="s">
        <v>210</v>
      </c>
      <c r="F78" t="s">
        <v>200</v>
      </c>
      <c r="G78" t="s">
        <v>211</v>
      </c>
      <c r="H78" t="str">
        <f t="shared" si="1"/>
        <v>,ip2int.i11085 TPVRNewPreStent</v>
      </c>
    </row>
    <row r="79" spans="1:8" x14ac:dyDescent="0.25">
      <c r="A79">
        <v>11086</v>
      </c>
      <c r="B79" t="s">
        <v>212</v>
      </c>
      <c r="C79" t="s">
        <v>213</v>
      </c>
      <c r="D79" t="s">
        <v>113</v>
      </c>
      <c r="E79" t="s">
        <v>213</v>
      </c>
      <c r="F79" t="s">
        <v>200</v>
      </c>
      <c r="G79" t="s">
        <v>214</v>
      </c>
      <c r="H79" t="str">
        <f t="shared" si="1"/>
        <v>,ip2int.i11086 TPVRNewStentsNum</v>
      </c>
    </row>
    <row r="80" spans="1:8" x14ac:dyDescent="0.25">
      <c r="A80">
        <v>11090</v>
      </c>
      <c r="B80" t="s">
        <v>215</v>
      </c>
      <c r="C80" t="s">
        <v>216</v>
      </c>
      <c r="D80" t="s">
        <v>113</v>
      </c>
      <c r="E80" t="s">
        <v>216</v>
      </c>
      <c r="F80" t="s">
        <v>200</v>
      </c>
      <c r="G80" t="s">
        <v>217</v>
      </c>
      <c r="H80" t="str">
        <f t="shared" si="1"/>
        <v>,ip2int.i11090 TPVRAccessVessel</v>
      </c>
    </row>
    <row r="81" spans="1:8" x14ac:dyDescent="0.25">
      <c r="A81">
        <v>11095</v>
      </c>
      <c r="B81" t="s">
        <v>218</v>
      </c>
      <c r="C81" t="s">
        <v>219</v>
      </c>
      <c r="D81" t="s">
        <v>113</v>
      </c>
      <c r="E81" t="s">
        <v>219</v>
      </c>
      <c r="F81" t="s">
        <v>200</v>
      </c>
      <c r="G81" t="s">
        <v>220</v>
      </c>
      <c r="H81" t="str">
        <f t="shared" si="1"/>
        <v>,ip2int.i11095 TPVRDeliBallSize</v>
      </c>
    </row>
    <row r="82" spans="1:8" x14ac:dyDescent="0.25">
      <c r="A82">
        <v>11100</v>
      </c>
      <c r="B82" t="s">
        <v>221</v>
      </c>
      <c r="C82" t="s">
        <v>222</v>
      </c>
      <c r="D82" t="s">
        <v>113</v>
      </c>
      <c r="E82" t="s">
        <v>222</v>
      </c>
      <c r="F82" t="s">
        <v>200</v>
      </c>
      <c r="G82" t="s">
        <v>223</v>
      </c>
      <c r="H82" t="str">
        <f t="shared" si="1"/>
        <v>,ip2int.i11100 TPVRTPVDeployed</v>
      </c>
    </row>
    <row r="83" spans="1:8" x14ac:dyDescent="0.25">
      <c r="A83">
        <v>11101</v>
      </c>
      <c r="B83" t="s">
        <v>224</v>
      </c>
      <c r="C83" t="s">
        <v>225</v>
      </c>
      <c r="D83" t="s">
        <v>113</v>
      </c>
      <c r="E83" t="s">
        <v>225</v>
      </c>
      <c r="F83" t="s">
        <v>200</v>
      </c>
      <c r="G83" t="s">
        <v>226</v>
      </c>
      <c r="H83" t="str">
        <f t="shared" si="1"/>
        <v>,ip2int.i11101 TPVRTPVPostDilation</v>
      </c>
    </row>
    <row r="84" spans="1:8" x14ac:dyDescent="0.25">
      <c r="A84">
        <v>11102</v>
      </c>
      <c r="B84" t="s">
        <v>227</v>
      </c>
      <c r="C84" t="s">
        <v>228</v>
      </c>
      <c r="D84" t="s">
        <v>113</v>
      </c>
      <c r="E84" t="s">
        <v>228</v>
      </c>
      <c r="F84" t="s">
        <v>200</v>
      </c>
      <c r="G84" t="s">
        <v>229</v>
      </c>
      <c r="H84" t="str">
        <f t="shared" si="1"/>
        <v>,ip2int.i11102 TPVRFinalBallSize</v>
      </c>
    </row>
    <row r="85" spans="1:8" x14ac:dyDescent="0.25">
      <c r="A85">
        <v>11103</v>
      </c>
      <c r="B85" t="s">
        <v>230</v>
      </c>
      <c r="C85" t="s">
        <v>231</v>
      </c>
      <c r="D85" t="s">
        <v>113</v>
      </c>
      <c r="E85" t="s">
        <v>231</v>
      </c>
      <c r="F85" t="s">
        <v>200</v>
      </c>
      <c r="G85" t="s">
        <v>232</v>
      </c>
      <c r="H85" t="str">
        <f t="shared" si="1"/>
        <v>,ip2int.i11103 TPVRFinalPressure</v>
      </c>
    </row>
    <row r="86" spans="1:8" x14ac:dyDescent="0.25">
      <c r="A86">
        <v>11105</v>
      </c>
      <c r="B86" t="s">
        <v>233</v>
      </c>
      <c r="C86" t="s">
        <v>234</v>
      </c>
      <c r="D86" t="s">
        <v>113</v>
      </c>
      <c r="E86" t="s">
        <v>234</v>
      </c>
      <c r="F86" t="s">
        <v>200</v>
      </c>
      <c r="G86" t="s">
        <v>235</v>
      </c>
      <c r="H86" t="str">
        <f t="shared" si="1"/>
        <v>,ip2int.i11105 TPVRPeakRVOTGrad</v>
      </c>
    </row>
    <row r="87" spans="1:8" x14ac:dyDescent="0.25">
      <c r="A87">
        <v>11110</v>
      </c>
      <c r="B87" t="s">
        <v>236</v>
      </c>
      <c r="C87" t="s">
        <v>237</v>
      </c>
      <c r="D87" t="s">
        <v>113</v>
      </c>
      <c r="E87" t="s">
        <v>237</v>
      </c>
      <c r="F87" t="s">
        <v>200</v>
      </c>
      <c r="G87" t="s">
        <v>238</v>
      </c>
      <c r="H87" t="str">
        <f t="shared" si="1"/>
        <v>,ip2int.i11110 TPVRPostProcPVRegurg</v>
      </c>
    </row>
    <row r="88" spans="1:8" x14ac:dyDescent="0.25">
      <c r="A88">
        <v>11115</v>
      </c>
      <c r="B88" t="s">
        <v>239</v>
      </c>
      <c r="C88" t="s">
        <v>240</v>
      </c>
      <c r="D88" t="s">
        <v>113</v>
      </c>
      <c r="E88" t="s">
        <v>240</v>
      </c>
      <c r="F88" t="s">
        <v>200</v>
      </c>
      <c r="G88" t="s">
        <v>241</v>
      </c>
      <c r="H88" t="str">
        <f t="shared" si="1"/>
        <v>,ip2int.i11115 TPVRFinalDiameter</v>
      </c>
    </row>
    <row r="89" spans="1:8" x14ac:dyDescent="0.25">
      <c r="A89">
        <v>11120</v>
      </c>
      <c r="B89" t="s">
        <v>242</v>
      </c>
      <c r="C89" t="s">
        <v>243</v>
      </c>
      <c r="D89" t="s">
        <v>113</v>
      </c>
      <c r="E89" t="s">
        <v>243</v>
      </c>
      <c r="F89" t="s">
        <v>200</v>
      </c>
      <c r="G89" t="s">
        <v>244</v>
      </c>
      <c r="H89" t="str">
        <f t="shared" si="1"/>
        <v>,ip2int.i11120 TPVRNotDeployedReason</v>
      </c>
    </row>
    <row r="90" spans="1:8" x14ac:dyDescent="0.25">
      <c r="A90">
        <v>11125</v>
      </c>
      <c r="B90" t="s">
        <v>245</v>
      </c>
      <c r="C90" t="s">
        <v>246</v>
      </c>
      <c r="H90" t="str">
        <f t="shared" si="1"/>
        <v xml:space="preserve">,. </v>
      </c>
    </row>
    <row r="91" spans="1:8" x14ac:dyDescent="0.25">
      <c r="A91">
        <v>11130</v>
      </c>
      <c r="B91" t="s">
        <v>247</v>
      </c>
      <c r="C91" t="s">
        <v>248</v>
      </c>
      <c r="D91" t="s">
        <v>249</v>
      </c>
      <c r="E91" t="s">
        <v>250</v>
      </c>
      <c r="H91" t="str">
        <f t="shared" si="1"/>
        <v>,. DevID</v>
      </c>
    </row>
    <row r="92" spans="1:8" x14ac:dyDescent="0.25">
      <c r="A92">
        <v>11135</v>
      </c>
      <c r="B92" t="s">
        <v>251</v>
      </c>
      <c r="C92" t="s">
        <v>252</v>
      </c>
      <c r="D92" t="s">
        <v>249</v>
      </c>
      <c r="E92" t="s">
        <v>253</v>
      </c>
      <c r="F92" t="s">
        <v>255</v>
      </c>
      <c r="G92" t="s">
        <v>254</v>
      </c>
      <c r="H92" t="str">
        <f t="shared" si="1"/>
        <v>,ip2dvce.i11135 DevOutcome</v>
      </c>
    </row>
    <row r="93" spans="1:8" x14ac:dyDescent="0.25">
      <c r="A93">
        <v>11140</v>
      </c>
      <c r="B93" t="s">
        <v>120</v>
      </c>
      <c r="C93" t="s">
        <v>256</v>
      </c>
      <c r="D93" t="s">
        <v>113</v>
      </c>
      <c r="E93" t="s">
        <v>256</v>
      </c>
      <c r="H93" t="str">
        <f t="shared" si="1"/>
        <v>,. TPVRPostEcho</v>
      </c>
    </row>
    <row r="94" spans="1:8" x14ac:dyDescent="0.25">
      <c r="A94">
        <v>11145</v>
      </c>
      <c r="B94" t="s">
        <v>124</v>
      </c>
      <c r="C94" t="s">
        <v>257</v>
      </c>
      <c r="D94" t="s">
        <v>113</v>
      </c>
      <c r="E94" t="s">
        <v>257</v>
      </c>
      <c r="H94" t="str">
        <f t="shared" si="1"/>
        <v>,. TPVRPostEchoMeanGrad</v>
      </c>
    </row>
    <row r="95" spans="1:8" x14ac:dyDescent="0.25">
      <c r="A95">
        <v>11150</v>
      </c>
      <c r="B95" t="s">
        <v>258</v>
      </c>
      <c r="C95" t="s">
        <v>259</v>
      </c>
      <c r="D95" t="s">
        <v>113</v>
      </c>
      <c r="E95" t="s">
        <v>259</v>
      </c>
      <c r="H95" t="str">
        <f t="shared" si="1"/>
        <v>,. TPVRPostEchoMaxGrad</v>
      </c>
    </row>
    <row r="96" spans="1:8" x14ac:dyDescent="0.25">
      <c r="A96">
        <v>11155</v>
      </c>
      <c r="B96" t="s">
        <v>236</v>
      </c>
      <c r="C96" t="s">
        <v>260</v>
      </c>
      <c r="D96" t="s">
        <v>113</v>
      </c>
      <c r="E96" t="s">
        <v>260</v>
      </c>
      <c r="H96" t="str">
        <f t="shared" si="1"/>
        <v>,. TPVRPostEchoPulValveRegurg</v>
      </c>
    </row>
    <row r="97" spans="1:8" x14ac:dyDescent="0.25">
      <c r="A97">
        <v>1200</v>
      </c>
      <c r="B97" t="s">
        <v>261</v>
      </c>
      <c r="C97" t="s">
        <v>262</v>
      </c>
      <c r="H97" t="str">
        <f t="shared" si="1"/>
        <v xml:space="preserve">,. </v>
      </c>
    </row>
    <row r="98" spans="1:8" x14ac:dyDescent="0.25">
      <c r="A98">
        <v>12000</v>
      </c>
      <c r="B98" t="s">
        <v>263</v>
      </c>
      <c r="C98" t="s">
        <v>264</v>
      </c>
      <c r="D98" t="s">
        <v>265</v>
      </c>
      <c r="E98" t="s">
        <v>264</v>
      </c>
      <c r="H98" t="str">
        <f t="shared" si="1"/>
        <v>,. F_AssessmentDate</v>
      </c>
    </row>
    <row r="99" spans="1:8" x14ac:dyDescent="0.25">
      <c r="A99">
        <v>12001</v>
      </c>
      <c r="B99" t="s">
        <v>266</v>
      </c>
      <c r="C99" t="s">
        <v>267</v>
      </c>
      <c r="D99" t="s">
        <v>268</v>
      </c>
      <c r="E99" t="s">
        <v>269</v>
      </c>
      <c r="H99" t="str">
        <f t="shared" si="1"/>
        <v>,. CathID</v>
      </c>
    </row>
    <row r="100" spans="1:8" x14ac:dyDescent="0.25">
      <c r="A100">
        <v>12002</v>
      </c>
      <c r="B100" t="s">
        <v>270</v>
      </c>
      <c r="C100" t="s">
        <v>271</v>
      </c>
      <c r="D100" t="s">
        <v>268</v>
      </c>
      <c r="E100" t="s">
        <v>269</v>
      </c>
      <c r="H100" t="str">
        <f t="shared" si="1"/>
        <v>,. CathID</v>
      </c>
    </row>
    <row r="101" spans="1:8" x14ac:dyDescent="0.25">
      <c r="A101">
        <v>12005</v>
      </c>
      <c r="B101" t="s">
        <v>272</v>
      </c>
      <c r="C101" t="s">
        <v>273</v>
      </c>
      <c r="D101" t="s">
        <v>265</v>
      </c>
      <c r="E101" t="s">
        <v>273</v>
      </c>
      <c r="H101" t="str">
        <f t="shared" si="1"/>
        <v>,. F_Method_Office</v>
      </c>
    </row>
    <row r="102" spans="1:8" x14ac:dyDescent="0.25">
      <c r="A102">
        <v>12006</v>
      </c>
      <c r="B102" t="s">
        <v>274</v>
      </c>
      <c r="C102" t="s">
        <v>275</v>
      </c>
      <c r="D102" t="s">
        <v>265</v>
      </c>
      <c r="E102" t="s">
        <v>275</v>
      </c>
      <c r="H102" t="str">
        <f t="shared" si="1"/>
        <v>,. F_Method_MedRecord</v>
      </c>
    </row>
    <row r="103" spans="1:8" x14ac:dyDescent="0.25">
      <c r="A103">
        <v>12007</v>
      </c>
      <c r="B103" t="s">
        <v>276</v>
      </c>
      <c r="C103" t="s">
        <v>277</v>
      </c>
      <c r="D103" t="s">
        <v>265</v>
      </c>
      <c r="E103" t="s">
        <v>277</v>
      </c>
      <c r="H103" t="str">
        <f t="shared" si="1"/>
        <v>,. F_Method_MedProvider</v>
      </c>
    </row>
    <row r="104" spans="1:8" x14ac:dyDescent="0.25">
      <c r="A104">
        <v>12008</v>
      </c>
      <c r="B104" t="s">
        <v>278</v>
      </c>
      <c r="C104" t="s">
        <v>279</v>
      </c>
      <c r="D104" t="s">
        <v>265</v>
      </c>
      <c r="E104" t="s">
        <v>279</v>
      </c>
      <c r="H104" t="str">
        <f t="shared" si="1"/>
        <v>,. F_Method_Phone</v>
      </c>
    </row>
    <row r="105" spans="1:8" x14ac:dyDescent="0.25">
      <c r="A105">
        <v>12009</v>
      </c>
      <c r="B105" t="s">
        <v>280</v>
      </c>
      <c r="C105" t="s">
        <v>281</v>
      </c>
      <c r="D105" t="s">
        <v>265</v>
      </c>
      <c r="E105" t="s">
        <v>281</v>
      </c>
      <c r="H105" t="str">
        <f t="shared" si="1"/>
        <v>,. F_Method_SSFile</v>
      </c>
    </row>
    <row r="106" spans="1:8" x14ac:dyDescent="0.25">
      <c r="A106">
        <v>12010</v>
      </c>
      <c r="B106" t="s">
        <v>282</v>
      </c>
      <c r="C106" t="s">
        <v>283</v>
      </c>
      <c r="D106" t="s">
        <v>265</v>
      </c>
      <c r="E106" t="s">
        <v>283</v>
      </c>
      <c r="H106" t="str">
        <f t="shared" si="1"/>
        <v>,. F_Method_Hospital</v>
      </c>
    </row>
    <row r="107" spans="1:8" x14ac:dyDescent="0.25">
      <c r="A107">
        <v>12011</v>
      </c>
      <c r="B107" t="s">
        <v>284</v>
      </c>
      <c r="C107" t="s">
        <v>285</v>
      </c>
      <c r="D107" t="s">
        <v>265</v>
      </c>
      <c r="E107" t="s">
        <v>285</v>
      </c>
      <c r="H107" t="str">
        <f t="shared" si="1"/>
        <v>,. F_Method_Other</v>
      </c>
    </row>
    <row r="108" spans="1:8" x14ac:dyDescent="0.25">
      <c r="A108">
        <v>12015</v>
      </c>
      <c r="B108" t="s">
        <v>286</v>
      </c>
      <c r="C108" t="s">
        <v>287</v>
      </c>
      <c r="D108" t="s">
        <v>265</v>
      </c>
      <c r="E108" t="s">
        <v>287</v>
      </c>
      <c r="H108" t="str">
        <f t="shared" si="1"/>
        <v>,. F_Status</v>
      </c>
    </row>
    <row r="109" spans="1:8" x14ac:dyDescent="0.25">
      <c r="A109">
        <v>12020</v>
      </c>
      <c r="B109" t="s">
        <v>288</v>
      </c>
      <c r="C109" t="s">
        <v>289</v>
      </c>
      <c r="D109" t="s">
        <v>265</v>
      </c>
      <c r="E109" t="s">
        <v>289</v>
      </c>
      <c r="H109" t="str">
        <f t="shared" si="1"/>
        <v>,. F_DeathDate</v>
      </c>
    </row>
    <row r="110" spans="1:8" x14ac:dyDescent="0.25">
      <c r="A110">
        <v>12025</v>
      </c>
      <c r="B110" t="s">
        <v>290</v>
      </c>
      <c r="C110" t="s">
        <v>291</v>
      </c>
      <c r="D110" t="s">
        <v>265</v>
      </c>
      <c r="E110" t="s">
        <v>291</v>
      </c>
      <c r="H110" t="str">
        <f t="shared" si="1"/>
        <v>,. F_DeathCause</v>
      </c>
    </row>
    <row r="111" spans="1:8" x14ac:dyDescent="0.25">
      <c r="A111">
        <v>12030</v>
      </c>
      <c r="B111" t="s">
        <v>292</v>
      </c>
      <c r="C111" t="s">
        <v>293</v>
      </c>
      <c r="D111" t="s">
        <v>265</v>
      </c>
      <c r="E111" t="s">
        <v>293</v>
      </c>
      <c r="H111" t="str">
        <f t="shared" si="1"/>
        <v>,. F_Readmitted</v>
      </c>
    </row>
    <row r="112" spans="1:8" x14ac:dyDescent="0.25">
      <c r="A112">
        <v>12031</v>
      </c>
      <c r="B112" t="s">
        <v>294</v>
      </c>
      <c r="C112" t="s">
        <v>295</v>
      </c>
      <c r="D112" t="s">
        <v>265</v>
      </c>
      <c r="E112" t="s">
        <v>295</v>
      </c>
      <c r="H112" t="str">
        <f t="shared" si="1"/>
        <v>,. F_ReadmissionLOS</v>
      </c>
    </row>
    <row r="113" spans="1:8" x14ac:dyDescent="0.25">
      <c r="A113">
        <v>12032</v>
      </c>
      <c r="B113" t="s">
        <v>296</v>
      </c>
      <c r="C113" t="s">
        <v>297</v>
      </c>
      <c r="D113" t="s">
        <v>265</v>
      </c>
      <c r="E113" t="s">
        <v>297</v>
      </c>
      <c r="H113" t="str">
        <f t="shared" si="1"/>
        <v>,. F_ReadmissionDate</v>
      </c>
    </row>
    <row r="114" spans="1:8" x14ac:dyDescent="0.25">
      <c r="A114">
        <v>12033</v>
      </c>
      <c r="B114" t="s">
        <v>298</v>
      </c>
      <c r="C114" t="s">
        <v>299</v>
      </c>
      <c r="D114" t="s">
        <v>265</v>
      </c>
      <c r="E114" t="s">
        <v>299</v>
      </c>
      <c r="H114" t="str">
        <f t="shared" si="1"/>
        <v>,. F_Hosp</v>
      </c>
    </row>
    <row r="115" spans="1:8" x14ac:dyDescent="0.25">
      <c r="A115">
        <v>12040</v>
      </c>
      <c r="B115" t="s">
        <v>300</v>
      </c>
      <c r="C115" t="s">
        <v>301</v>
      </c>
      <c r="D115" t="s">
        <v>265</v>
      </c>
      <c r="E115" t="s">
        <v>301</v>
      </c>
      <c r="H115" t="str">
        <f t="shared" si="1"/>
        <v>,. F_ASDErosion</v>
      </c>
    </row>
    <row r="116" spans="1:8" x14ac:dyDescent="0.25">
      <c r="A116">
        <v>12045</v>
      </c>
      <c r="B116" t="s">
        <v>302</v>
      </c>
      <c r="C116" t="s">
        <v>303</v>
      </c>
      <c r="D116" t="s">
        <v>265</v>
      </c>
      <c r="E116" t="s">
        <v>303</v>
      </c>
      <c r="H116" t="str">
        <f t="shared" si="1"/>
        <v>,. F_ASDDeviceEmbol</v>
      </c>
    </row>
    <row r="117" spans="1:8" x14ac:dyDescent="0.25">
      <c r="A117">
        <v>12046</v>
      </c>
      <c r="B117" t="s">
        <v>304</v>
      </c>
      <c r="C117" t="s">
        <v>305</v>
      </c>
      <c r="D117" t="s">
        <v>265</v>
      </c>
      <c r="E117" t="s">
        <v>305</v>
      </c>
      <c r="H117" t="str">
        <f t="shared" si="1"/>
        <v>,. F_ASDRetrieveCath</v>
      </c>
    </row>
    <row r="118" spans="1:8" x14ac:dyDescent="0.25">
      <c r="A118">
        <v>12047</v>
      </c>
      <c r="B118" t="s">
        <v>306</v>
      </c>
      <c r="C118" t="s">
        <v>307</v>
      </c>
      <c r="D118" t="s">
        <v>265</v>
      </c>
      <c r="E118" t="s">
        <v>307</v>
      </c>
      <c r="H118" t="str">
        <f t="shared" si="1"/>
        <v>,. F_ASDRetrieveSurgery</v>
      </c>
    </row>
    <row r="119" spans="1:8" x14ac:dyDescent="0.25">
      <c r="A119">
        <v>12050</v>
      </c>
      <c r="B119" t="s">
        <v>308</v>
      </c>
      <c r="C119" t="s">
        <v>309</v>
      </c>
      <c r="D119" t="s">
        <v>265</v>
      </c>
      <c r="E119" t="s">
        <v>309</v>
      </c>
      <c r="H119" t="str">
        <f t="shared" si="1"/>
        <v>,. F_ASDEndocarditis</v>
      </c>
    </row>
    <row r="120" spans="1:8" x14ac:dyDescent="0.25">
      <c r="A120">
        <v>12051</v>
      </c>
      <c r="B120" t="s">
        <v>310</v>
      </c>
      <c r="C120" t="s">
        <v>311</v>
      </c>
      <c r="D120" t="s">
        <v>265</v>
      </c>
      <c r="E120" t="s">
        <v>311</v>
      </c>
      <c r="H120" t="str">
        <f t="shared" si="1"/>
        <v>,. F_ASDEndocarditisDxDate</v>
      </c>
    </row>
    <row r="121" spans="1:8" x14ac:dyDescent="0.25">
      <c r="A121">
        <v>12052</v>
      </c>
      <c r="B121" t="s">
        <v>312</v>
      </c>
      <c r="C121" t="s">
        <v>313</v>
      </c>
      <c r="D121" t="s">
        <v>265</v>
      </c>
      <c r="E121" t="s">
        <v>313</v>
      </c>
      <c r="H121" t="str">
        <f t="shared" si="1"/>
        <v>,. F_ASDEndocarditisFactors</v>
      </c>
    </row>
    <row r="122" spans="1:8" x14ac:dyDescent="0.25">
      <c r="A122">
        <v>12053</v>
      </c>
      <c r="B122" t="s">
        <v>314</v>
      </c>
      <c r="C122" t="s">
        <v>315</v>
      </c>
      <c r="D122" t="s">
        <v>265</v>
      </c>
      <c r="E122" t="s">
        <v>315</v>
      </c>
      <c r="H122" t="str">
        <f t="shared" si="1"/>
        <v>,. F_ASDRx</v>
      </c>
    </row>
    <row r="123" spans="1:8" x14ac:dyDescent="0.25">
      <c r="A123">
        <v>12055</v>
      </c>
      <c r="B123" t="s">
        <v>316</v>
      </c>
      <c r="C123" t="s">
        <v>317</v>
      </c>
      <c r="D123" t="s">
        <v>265</v>
      </c>
      <c r="E123" t="s">
        <v>317</v>
      </c>
      <c r="H123" t="str">
        <f t="shared" si="1"/>
        <v>,. F_ASDResShunt</v>
      </c>
    </row>
    <row r="124" spans="1:8" x14ac:dyDescent="0.25">
      <c r="A124">
        <v>12060</v>
      </c>
      <c r="B124" t="s">
        <v>318</v>
      </c>
      <c r="C124" t="s">
        <v>319</v>
      </c>
      <c r="D124" t="s">
        <v>265</v>
      </c>
      <c r="E124" t="s">
        <v>319</v>
      </c>
      <c r="H124" t="str">
        <f t="shared" si="1"/>
        <v>,. F_SSSQ1</v>
      </c>
    </row>
    <row r="125" spans="1:8" x14ac:dyDescent="0.25">
      <c r="A125">
        <v>12061</v>
      </c>
      <c r="B125" t="s">
        <v>320</v>
      </c>
      <c r="C125" t="s">
        <v>321</v>
      </c>
      <c r="D125" t="s">
        <v>265</v>
      </c>
      <c r="E125" t="s">
        <v>321</v>
      </c>
      <c r="H125" t="str">
        <f t="shared" si="1"/>
        <v>,. F_SSSQ2</v>
      </c>
    </row>
    <row r="126" spans="1:8" x14ac:dyDescent="0.25">
      <c r="A126">
        <v>12062</v>
      </c>
      <c r="B126" t="s">
        <v>322</v>
      </c>
      <c r="C126" t="s">
        <v>323</v>
      </c>
      <c r="D126" t="s">
        <v>265</v>
      </c>
      <c r="E126" t="s">
        <v>323</v>
      </c>
      <c r="H126" t="str">
        <f t="shared" si="1"/>
        <v>,. F_SSSQ3</v>
      </c>
    </row>
    <row r="127" spans="1:8" x14ac:dyDescent="0.25">
      <c r="A127">
        <v>12063</v>
      </c>
      <c r="B127" t="s">
        <v>324</v>
      </c>
      <c r="C127" t="s">
        <v>325</v>
      </c>
      <c r="D127" t="s">
        <v>265</v>
      </c>
      <c r="E127" t="s">
        <v>325</v>
      </c>
      <c r="H127" t="str">
        <f t="shared" si="1"/>
        <v>,. F_SSSQ4</v>
      </c>
    </row>
    <row r="128" spans="1:8" x14ac:dyDescent="0.25">
      <c r="A128">
        <v>12064</v>
      </c>
      <c r="B128" t="s">
        <v>326</v>
      </c>
      <c r="C128" t="s">
        <v>327</v>
      </c>
      <c r="D128" t="s">
        <v>328</v>
      </c>
      <c r="E128" t="s">
        <v>41</v>
      </c>
      <c r="H128" t="str">
        <f t="shared" si="1"/>
        <v>,. SSSQ5</v>
      </c>
    </row>
    <row r="129" spans="1:8" x14ac:dyDescent="0.25">
      <c r="A129">
        <v>12065</v>
      </c>
      <c r="B129" t="s">
        <v>329</v>
      </c>
      <c r="C129" t="s">
        <v>330</v>
      </c>
      <c r="D129" t="s">
        <v>265</v>
      </c>
      <c r="E129" t="s">
        <v>330</v>
      </c>
      <c r="H129" t="str">
        <f t="shared" si="1"/>
        <v>,. F_SSSQ6</v>
      </c>
    </row>
    <row r="130" spans="1:8" x14ac:dyDescent="0.25">
      <c r="A130">
        <v>12066</v>
      </c>
      <c r="B130" t="s">
        <v>331</v>
      </c>
      <c r="C130" t="s">
        <v>332</v>
      </c>
      <c r="D130" t="s">
        <v>265</v>
      </c>
      <c r="E130" t="s">
        <v>332</v>
      </c>
      <c r="H130" t="str">
        <f t="shared" si="1"/>
        <v>,. F_SSSQ7</v>
      </c>
    </row>
    <row r="131" spans="1:8" x14ac:dyDescent="0.25">
      <c r="A131">
        <v>12070</v>
      </c>
      <c r="B131" t="s">
        <v>333</v>
      </c>
      <c r="C131" t="s">
        <v>334</v>
      </c>
      <c r="D131" t="s">
        <v>265</v>
      </c>
      <c r="E131" t="s">
        <v>334</v>
      </c>
      <c r="H131" t="str">
        <f t="shared" ref="H131:H194" si="2">","&amp;F131&amp;"."&amp;G131&amp;" "&amp;E131</f>
        <v>,. F_TPVInPlace</v>
      </c>
    </row>
    <row r="132" spans="1:8" x14ac:dyDescent="0.25">
      <c r="A132">
        <v>12071</v>
      </c>
      <c r="B132" t="s">
        <v>335</v>
      </c>
      <c r="C132" t="s">
        <v>336</v>
      </c>
      <c r="D132" t="s">
        <v>265</v>
      </c>
      <c r="E132" t="s">
        <v>336</v>
      </c>
      <c r="H132" t="str">
        <f t="shared" si="2"/>
        <v>,. F_TPVPertubationReason</v>
      </c>
    </row>
    <row r="133" spans="1:8" x14ac:dyDescent="0.25">
      <c r="A133">
        <v>12075</v>
      </c>
      <c r="B133" t="s">
        <v>337</v>
      </c>
      <c r="C133" t="s">
        <v>338</v>
      </c>
      <c r="D133" t="s">
        <v>265</v>
      </c>
      <c r="E133" t="s">
        <v>338</v>
      </c>
      <c r="H133" t="str">
        <f t="shared" si="2"/>
        <v>,. F_TPVReintervention</v>
      </c>
    </row>
    <row r="134" spans="1:8" x14ac:dyDescent="0.25">
      <c r="A134">
        <v>12076</v>
      </c>
      <c r="B134" t="s">
        <v>339</v>
      </c>
      <c r="C134" t="s">
        <v>340</v>
      </c>
      <c r="D134" t="s">
        <v>265</v>
      </c>
      <c r="E134" t="s">
        <v>340</v>
      </c>
      <c r="H134" t="str">
        <f t="shared" si="2"/>
        <v>,. F_TPVSurgReinter</v>
      </c>
    </row>
    <row r="135" spans="1:8" x14ac:dyDescent="0.25">
      <c r="A135">
        <v>12077</v>
      </c>
      <c r="B135" t="s">
        <v>341</v>
      </c>
      <c r="C135" t="s">
        <v>342</v>
      </c>
      <c r="D135" t="s">
        <v>265</v>
      </c>
      <c r="E135" t="s">
        <v>342</v>
      </c>
      <c r="H135" t="str">
        <f t="shared" si="2"/>
        <v>,. F_TPVSurgReinterDate</v>
      </c>
    </row>
    <row r="136" spans="1:8" x14ac:dyDescent="0.25">
      <c r="A136">
        <v>12078</v>
      </c>
      <c r="B136" t="s">
        <v>343</v>
      </c>
      <c r="C136" t="s">
        <v>344</v>
      </c>
      <c r="D136" t="s">
        <v>265</v>
      </c>
      <c r="E136" t="s">
        <v>344</v>
      </c>
      <c r="H136" t="str">
        <f t="shared" si="2"/>
        <v>,. F_TPVCathReinter</v>
      </c>
    </row>
    <row r="137" spans="1:8" x14ac:dyDescent="0.25">
      <c r="A137">
        <v>12079</v>
      </c>
      <c r="B137" t="s">
        <v>345</v>
      </c>
      <c r="C137" t="s">
        <v>346</v>
      </c>
      <c r="D137" t="s">
        <v>265</v>
      </c>
      <c r="E137" t="s">
        <v>346</v>
      </c>
      <c r="H137" t="str">
        <f t="shared" si="2"/>
        <v>,. F_TPVCathReinterDate</v>
      </c>
    </row>
    <row r="138" spans="1:8" x14ac:dyDescent="0.25">
      <c r="A138">
        <v>12080</v>
      </c>
      <c r="B138" t="s">
        <v>347</v>
      </c>
      <c r="C138" t="s">
        <v>348</v>
      </c>
      <c r="D138" t="s">
        <v>265</v>
      </c>
      <c r="E138" t="s">
        <v>348</v>
      </c>
      <c r="H138" t="str">
        <f t="shared" si="2"/>
        <v>,. F_TPVReinterReason</v>
      </c>
    </row>
    <row r="139" spans="1:8" x14ac:dyDescent="0.25">
      <c r="A139">
        <v>12090</v>
      </c>
      <c r="B139" t="s">
        <v>349</v>
      </c>
      <c r="C139" t="s">
        <v>350</v>
      </c>
      <c r="D139" t="s">
        <v>265</v>
      </c>
      <c r="E139" t="s">
        <v>350</v>
      </c>
      <c r="H139" t="str">
        <f t="shared" si="2"/>
        <v>,. F_TPVEndocarditis</v>
      </c>
    </row>
    <row r="140" spans="1:8" x14ac:dyDescent="0.25">
      <c r="A140">
        <v>12091</v>
      </c>
      <c r="B140" t="s">
        <v>351</v>
      </c>
      <c r="C140" t="s">
        <v>352</v>
      </c>
      <c r="D140" t="s">
        <v>265</v>
      </c>
      <c r="E140" t="s">
        <v>352</v>
      </c>
      <c r="H140" t="str">
        <f t="shared" si="2"/>
        <v>,. F_TPVEndocarditisDxDate</v>
      </c>
    </row>
    <row r="141" spans="1:8" x14ac:dyDescent="0.25">
      <c r="A141">
        <v>12092</v>
      </c>
      <c r="B141" t="s">
        <v>353</v>
      </c>
      <c r="C141" t="s">
        <v>354</v>
      </c>
      <c r="D141" t="s">
        <v>265</v>
      </c>
      <c r="E141" t="s">
        <v>354</v>
      </c>
      <c r="H141" t="str">
        <f t="shared" si="2"/>
        <v>,. F_TPVEndocarditisFactors</v>
      </c>
    </row>
    <row r="142" spans="1:8" x14ac:dyDescent="0.25">
      <c r="A142">
        <v>12093</v>
      </c>
      <c r="B142" t="s">
        <v>355</v>
      </c>
      <c r="C142" t="s">
        <v>356</v>
      </c>
      <c r="D142" t="s">
        <v>265</v>
      </c>
      <c r="E142" t="s">
        <v>356</v>
      </c>
      <c r="H142" t="str">
        <f t="shared" si="2"/>
        <v>,. F_TPVEndocarditisRx</v>
      </c>
    </row>
    <row r="143" spans="1:8" x14ac:dyDescent="0.25">
      <c r="A143">
        <v>12100</v>
      </c>
      <c r="B143" t="s">
        <v>357</v>
      </c>
      <c r="C143" t="s">
        <v>358</v>
      </c>
      <c r="D143" t="s">
        <v>265</v>
      </c>
      <c r="E143" t="s">
        <v>358</v>
      </c>
      <c r="H143" t="str">
        <f t="shared" si="2"/>
        <v>,. F_TPVMeanValveGradient</v>
      </c>
    </row>
    <row r="144" spans="1:8" x14ac:dyDescent="0.25">
      <c r="A144">
        <v>12105</v>
      </c>
      <c r="B144" t="s">
        <v>359</v>
      </c>
      <c r="C144" t="s">
        <v>360</v>
      </c>
      <c r="D144" t="s">
        <v>265</v>
      </c>
      <c r="E144" t="s">
        <v>360</v>
      </c>
      <c r="H144" t="str">
        <f t="shared" si="2"/>
        <v>,. F_TPVMaxValveGradient</v>
      </c>
    </row>
    <row r="145" spans="1:8" x14ac:dyDescent="0.25">
      <c r="A145">
        <v>12110</v>
      </c>
      <c r="B145" t="s">
        <v>361</v>
      </c>
      <c r="C145" t="s">
        <v>362</v>
      </c>
      <c r="D145" t="s">
        <v>265</v>
      </c>
      <c r="E145" t="s">
        <v>362</v>
      </c>
      <c r="H145" t="str">
        <f t="shared" si="2"/>
        <v>,. F_TPVPulValveRegurg</v>
      </c>
    </row>
    <row r="146" spans="1:8" x14ac:dyDescent="0.25">
      <c r="A146">
        <v>2000</v>
      </c>
      <c r="B146" t="s">
        <v>363</v>
      </c>
      <c r="C146" t="s">
        <v>364</v>
      </c>
      <c r="D146" t="s">
        <v>365</v>
      </c>
      <c r="E146" t="s">
        <v>366</v>
      </c>
      <c r="H146" t="str">
        <f t="shared" si="2"/>
        <v>,. PatLName</v>
      </c>
    </row>
    <row r="147" spans="1:8" x14ac:dyDescent="0.25">
      <c r="A147">
        <v>2010</v>
      </c>
      <c r="B147" t="s">
        <v>367</v>
      </c>
      <c r="C147" t="s">
        <v>368</v>
      </c>
      <c r="D147" t="s">
        <v>365</v>
      </c>
      <c r="E147" t="s">
        <v>369</v>
      </c>
      <c r="H147" t="str">
        <f t="shared" si="2"/>
        <v>,. PatFName</v>
      </c>
    </row>
    <row r="148" spans="1:8" x14ac:dyDescent="0.25">
      <c r="A148">
        <v>2020</v>
      </c>
      <c r="B148" t="s">
        <v>370</v>
      </c>
      <c r="C148" t="s">
        <v>371</v>
      </c>
      <c r="D148" t="s">
        <v>365</v>
      </c>
      <c r="E148" t="s">
        <v>372</v>
      </c>
      <c r="H148" t="str">
        <f t="shared" si="2"/>
        <v>,. PatMName</v>
      </c>
    </row>
    <row r="149" spans="1:8" x14ac:dyDescent="0.25">
      <c r="A149">
        <v>2030</v>
      </c>
      <c r="B149" t="s">
        <v>373</v>
      </c>
      <c r="C149" t="s">
        <v>373</v>
      </c>
      <c r="D149" t="s">
        <v>365</v>
      </c>
      <c r="E149" t="s">
        <v>373</v>
      </c>
      <c r="H149" t="str">
        <f t="shared" si="2"/>
        <v>,. SSN</v>
      </c>
    </row>
    <row r="150" spans="1:8" x14ac:dyDescent="0.25">
      <c r="A150">
        <v>2031</v>
      </c>
      <c r="B150" t="s">
        <v>374</v>
      </c>
      <c r="C150" t="s">
        <v>375</v>
      </c>
      <c r="D150" t="s">
        <v>365</v>
      </c>
      <c r="E150" t="s">
        <v>375</v>
      </c>
      <c r="H150" t="str">
        <f t="shared" si="2"/>
        <v>,. SSNNA</v>
      </c>
    </row>
    <row r="151" spans="1:8" x14ac:dyDescent="0.25">
      <c r="A151">
        <v>2040</v>
      </c>
      <c r="B151" t="s">
        <v>376</v>
      </c>
      <c r="C151" t="s">
        <v>377</v>
      </c>
      <c r="D151" t="s">
        <v>365</v>
      </c>
      <c r="E151" t="s">
        <v>378</v>
      </c>
      <c r="H151" t="str">
        <f t="shared" si="2"/>
        <v>,. PatID</v>
      </c>
    </row>
    <row r="152" spans="1:8" x14ac:dyDescent="0.25">
      <c r="A152">
        <v>2045</v>
      </c>
      <c r="B152" t="s">
        <v>379</v>
      </c>
      <c r="C152" t="s">
        <v>380</v>
      </c>
      <c r="D152" t="s">
        <v>381</v>
      </c>
      <c r="E152" t="s">
        <v>382</v>
      </c>
      <c r="H152" t="str">
        <f t="shared" si="2"/>
        <v>,. MedRecNum2</v>
      </c>
    </row>
    <row r="153" spans="1:8" x14ac:dyDescent="0.25">
      <c r="A153">
        <v>2050</v>
      </c>
      <c r="B153" t="s">
        <v>383</v>
      </c>
      <c r="C153" t="s">
        <v>384</v>
      </c>
      <c r="D153" t="s">
        <v>365</v>
      </c>
      <c r="E153" t="s">
        <v>384</v>
      </c>
      <c r="H153" t="str">
        <f t="shared" si="2"/>
        <v>,. DOB</v>
      </c>
    </row>
    <row r="154" spans="1:8" x14ac:dyDescent="0.25">
      <c r="A154">
        <v>2060</v>
      </c>
      <c r="B154" t="s">
        <v>385</v>
      </c>
      <c r="C154" t="s">
        <v>385</v>
      </c>
      <c r="D154" t="s">
        <v>365</v>
      </c>
      <c r="E154" t="s">
        <v>386</v>
      </c>
      <c r="H154" t="str">
        <f t="shared" si="2"/>
        <v>,. Gender</v>
      </c>
    </row>
    <row r="155" spans="1:8" x14ac:dyDescent="0.25">
      <c r="A155">
        <v>2070</v>
      </c>
      <c r="B155" t="s">
        <v>387</v>
      </c>
      <c r="C155" t="s">
        <v>388</v>
      </c>
      <c r="D155" t="s">
        <v>365</v>
      </c>
      <c r="E155" t="s">
        <v>389</v>
      </c>
      <c r="H155" t="str">
        <f t="shared" si="2"/>
        <v>,. RaceCaucasian</v>
      </c>
    </row>
    <row r="156" spans="1:8" x14ac:dyDescent="0.25">
      <c r="A156">
        <v>2071</v>
      </c>
      <c r="B156" t="s">
        <v>390</v>
      </c>
      <c r="C156" t="s">
        <v>391</v>
      </c>
      <c r="D156" t="s">
        <v>365</v>
      </c>
      <c r="E156" t="s">
        <v>391</v>
      </c>
      <c r="H156" t="str">
        <f t="shared" si="2"/>
        <v>,. RaceBlack</v>
      </c>
    </row>
    <row r="157" spans="1:8" x14ac:dyDescent="0.25">
      <c r="A157">
        <v>2072</v>
      </c>
      <c r="B157" t="s">
        <v>392</v>
      </c>
      <c r="C157" t="s">
        <v>393</v>
      </c>
      <c r="D157" t="s">
        <v>365</v>
      </c>
      <c r="E157" t="s">
        <v>393</v>
      </c>
      <c r="H157" t="str">
        <f t="shared" si="2"/>
        <v>,. RaceAsian</v>
      </c>
    </row>
    <row r="158" spans="1:8" x14ac:dyDescent="0.25">
      <c r="A158">
        <v>2073</v>
      </c>
      <c r="B158" t="s">
        <v>394</v>
      </c>
      <c r="C158" t="s">
        <v>395</v>
      </c>
      <c r="D158" t="s">
        <v>365</v>
      </c>
      <c r="E158" t="s">
        <v>396</v>
      </c>
      <c r="H158" t="str">
        <f t="shared" si="2"/>
        <v>,. RaceNativeAm</v>
      </c>
    </row>
    <row r="159" spans="1:8" x14ac:dyDescent="0.25">
      <c r="A159">
        <v>2074</v>
      </c>
      <c r="B159" t="s">
        <v>397</v>
      </c>
      <c r="C159" t="s">
        <v>398</v>
      </c>
      <c r="D159" t="s">
        <v>365</v>
      </c>
      <c r="E159" t="s">
        <v>399</v>
      </c>
      <c r="H159" t="str">
        <f t="shared" si="2"/>
        <v>,. RaceNativePacific</v>
      </c>
    </row>
    <row r="160" spans="1:8" x14ac:dyDescent="0.25">
      <c r="A160">
        <v>2076</v>
      </c>
      <c r="B160" t="s">
        <v>400</v>
      </c>
      <c r="C160" t="s">
        <v>401</v>
      </c>
      <c r="D160" t="s">
        <v>365</v>
      </c>
      <c r="E160" t="s">
        <v>402</v>
      </c>
      <c r="H160" t="str">
        <f t="shared" si="2"/>
        <v>,. Ethnicity</v>
      </c>
    </row>
    <row r="161" spans="1:8" x14ac:dyDescent="0.25">
      <c r="A161">
        <v>2080</v>
      </c>
      <c r="B161" t="s">
        <v>403</v>
      </c>
      <c r="C161" t="s">
        <v>404</v>
      </c>
      <c r="D161" t="s">
        <v>365</v>
      </c>
      <c r="E161" t="s">
        <v>404</v>
      </c>
      <c r="H161" t="str">
        <f t="shared" si="2"/>
        <v>,. RaceAsianIndian</v>
      </c>
    </row>
    <row r="162" spans="1:8" x14ac:dyDescent="0.25">
      <c r="A162">
        <v>2081</v>
      </c>
      <c r="B162" t="s">
        <v>405</v>
      </c>
      <c r="C162" t="s">
        <v>406</v>
      </c>
      <c r="D162" t="s">
        <v>365</v>
      </c>
      <c r="E162" t="s">
        <v>406</v>
      </c>
      <c r="H162" t="str">
        <f t="shared" si="2"/>
        <v>,. RaceChinese</v>
      </c>
    </row>
    <row r="163" spans="1:8" x14ac:dyDescent="0.25">
      <c r="A163">
        <v>2082</v>
      </c>
      <c r="B163" t="s">
        <v>407</v>
      </c>
      <c r="C163" t="s">
        <v>408</v>
      </c>
      <c r="D163" t="s">
        <v>365</v>
      </c>
      <c r="E163" t="s">
        <v>408</v>
      </c>
      <c r="H163" t="str">
        <f t="shared" si="2"/>
        <v>,. RaceFilipino</v>
      </c>
    </row>
    <row r="164" spans="1:8" x14ac:dyDescent="0.25">
      <c r="A164">
        <v>2083</v>
      </c>
      <c r="B164" t="s">
        <v>409</v>
      </c>
      <c r="C164" t="s">
        <v>410</v>
      </c>
      <c r="D164" t="s">
        <v>365</v>
      </c>
      <c r="E164" t="s">
        <v>410</v>
      </c>
      <c r="H164" t="str">
        <f t="shared" si="2"/>
        <v>,. RaceJapanese</v>
      </c>
    </row>
    <row r="165" spans="1:8" x14ac:dyDescent="0.25">
      <c r="A165">
        <v>2084</v>
      </c>
      <c r="B165" t="s">
        <v>411</v>
      </c>
      <c r="C165" t="s">
        <v>412</v>
      </c>
      <c r="D165" t="s">
        <v>365</v>
      </c>
      <c r="E165" t="s">
        <v>412</v>
      </c>
      <c r="H165" t="str">
        <f t="shared" si="2"/>
        <v>,. RaceKorean</v>
      </c>
    </row>
    <row r="166" spans="1:8" x14ac:dyDescent="0.25">
      <c r="A166">
        <v>2085</v>
      </c>
      <c r="B166" t="s">
        <v>413</v>
      </c>
      <c r="C166" t="s">
        <v>414</v>
      </c>
      <c r="D166" t="s">
        <v>365</v>
      </c>
      <c r="E166" t="s">
        <v>414</v>
      </c>
      <c r="H166" t="str">
        <f t="shared" si="2"/>
        <v>,. RaceVietnamese</v>
      </c>
    </row>
    <row r="167" spans="1:8" x14ac:dyDescent="0.25">
      <c r="A167">
        <v>2086</v>
      </c>
      <c r="B167" t="s">
        <v>415</v>
      </c>
      <c r="C167" t="s">
        <v>416</v>
      </c>
      <c r="D167" t="s">
        <v>365</v>
      </c>
      <c r="E167" t="s">
        <v>416</v>
      </c>
      <c r="H167" t="str">
        <f t="shared" si="2"/>
        <v>,. RaceAsianOther</v>
      </c>
    </row>
    <row r="168" spans="1:8" x14ac:dyDescent="0.25">
      <c r="A168">
        <v>2090</v>
      </c>
      <c r="B168" t="s">
        <v>417</v>
      </c>
      <c r="C168" t="s">
        <v>418</v>
      </c>
      <c r="D168" t="s">
        <v>365</v>
      </c>
      <c r="E168" t="s">
        <v>418</v>
      </c>
      <c r="H168" t="str">
        <f t="shared" si="2"/>
        <v>,. RaceNativeHawaii</v>
      </c>
    </row>
    <row r="169" spans="1:8" x14ac:dyDescent="0.25">
      <c r="A169">
        <v>2091</v>
      </c>
      <c r="B169" t="s">
        <v>419</v>
      </c>
      <c r="C169" t="s">
        <v>420</v>
      </c>
      <c r="D169" t="s">
        <v>365</v>
      </c>
      <c r="E169" t="s">
        <v>420</v>
      </c>
      <c r="H169" t="str">
        <f t="shared" si="2"/>
        <v>,. RaceGuamChamorro</v>
      </c>
    </row>
    <row r="170" spans="1:8" x14ac:dyDescent="0.25">
      <c r="A170">
        <v>2092</v>
      </c>
      <c r="B170" t="s">
        <v>421</v>
      </c>
      <c r="C170" t="s">
        <v>422</v>
      </c>
      <c r="D170" t="s">
        <v>365</v>
      </c>
      <c r="E170" t="s">
        <v>422</v>
      </c>
      <c r="H170" t="str">
        <f t="shared" si="2"/>
        <v>,. RaceSamoan</v>
      </c>
    </row>
    <row r="171" spans="1:8" x14ac:dyDescent="0.25">
      <c r="A171">
        <v>2093</v>
      </c>
      <c r="B171" t="s">
        <v>423</v>
      </c>
      <c r="C171" t="s">
        <v>424</v>
      </c>
      <c r="D171" t="s">
        <v>365</v>
      </c>
      <c r="E171" t="s">
        <v>424</v>
      </c>
      <c r="H171" t="str">
        <f t="shared" si="2"/>
        <v>,. RacePacificIslandOther</v>
      </c>
    </row>
    <row r="172" spans="1:8" x14ac:dyDescent="0.25">
      <c r="A172">
        <v>2100</v>
      </c>
      <c r="B172" t="s">
        <v>425</v>
      </c>
      <c r="C172" t="s">
        <v>426</v>
      </c>
      <c r="D172" t="s">
        <v>365</v>
      </c>
      <c r="E172" t="s">
        <v>426</v>
      </c>
      <c r="H172" t="str">
        <f t="shared" si="2"/>
        <v>,. HispEthnicityMexican</v>
      </c>
    </row>
    <row r="173" spans="1:8" x14ac:dyDescent="0.25">
      <c r="A173">
        <v>2101</v>
      </c>
      <c r="B173" t="s">
        <v>427</v>
      </c>
      <c r="C173" t="s">
        <v>428</v>
      </c>
      <c r="D173" t="s">
        <v>365</v>
      </c>
      <c r="E173" t="s">
        <v>428</v>
      </c>
      <c r="H173" t="str">
        <f t="shared" si="2"/>
        <v>,. HispEthnicityPuertoRico</v>
      </c>
    </row>
    <row r="174" spans="1:8" x14ac:dyDescent="0.25">
      <c r="A174">
        <v>2102</v>
      </c>
      <c r="B174" t="s">
        <v>429</v>
      </c>
      <c r="C174" t="s">
        <v>430</v>
      </c>
      <c r="D174" t="s">
        <v>365</v>
      </c>
      <c r="E174" t="s">
        <v>430</v>
      </c>
      <c r="H174" t="str">
        <f t="shared" si="2"/>
        <v>,. HispEthnicityCuban</v>
      </c>
    </row>
    <row r="175" spans="1:8" x14ac:dyDescent="0.25">
      <c r="A175">
        <v>2103</v>
      </c>
      <c r="B175" t="s">
        <v>431</v>
      </c>
      <c r="C175" t="s">
        <v>432</v>
      </c>
      <c r="D175" t="s">
        <v>365</v>
      </c>
      <c r="E175" t="s">
        <v>432</v>
      </c>
      <c r="H175" t="str">
        <f t="shared" si="2"/>
        <v>,. HispEthnicityOtherOrigin</v>
      </c>
    </row>
    <row r="176" spans="1:8" x14ac:dyDescent="0.25">
      <c r="A176">
        <v>2500</v>
      </c>
      <c r="B176" t="s">
        <v>433</v>
      </c>
      <c r="C176" t="s">
        <v>434</v>
      </c>
      <c r="D176" t="s">
        <v>365</v>
      </c>
      <c r="E176" t="s">
        <v>434</v>
      </c>
      <c r="H176" t="str">
        <f t="shared" si="2"/>
        <v>,. Aux1</v>
      </c>
    </row>
    <row r="177" spans="1:8" x14ac:dyDescent="0.25">
      <c r="A177">
        <v>2501</v>
      </c>
      <c r="B177" t="s">
        <v>435</v>
      </c>
      <c r="C177" t="s">
        <v>436</v>
      </c>
      <c r="D177" t="s">
        <v>365</v>
      </c>
      <c r="E177" t="s">
        <v>436</v>
      </c>
      <c r="H177" t="str">
        <f t="shared" si="2"/>
        <v>,. Aux2</v>
      </c>
    </row>
    <row r="178" spans="1:8" x14ac:dyDescent="0.25">
      <c r="A178">
        <v>3000</v>
      </c>
      <c r="B178" t="s">
        <v>437</v>
      </c>
      <c r="C178" t="s">
        <v>438</v>
      </c>
      <c r="D178" t="s">
        <v>107</v>
      </c>
      <c r="E178" t="s">
        <v>439</v>
      </c>
      <c r="H178" t="str">
        <f t="shared" si="2"/>
        <v>,. AdmitDt</v>
      </c>
    </row>
    <row r="179" spans="1:8" x14ac:dyDescent="0.25">
      <c r="A179">
        <v>3005</v>
      </c>
      <c r="B179" t="s">
        <v>440</v>
      </c>
      <c r="C179" t="s">
        <v>441</v>
      </c>
      <c r="D179" t="s">
        <v>107</v>
      </c>
      <c r="E179" t="s">
        <v>441</v>
      </c>
      <c r="H179" t="str">
        <f t="shared" si="2"/>
        <v>,. ZipCode</v>
      </c>
    </row>
    <row r="180" spans="1:8" x14ac:dyDescent="0.25">
      <c r="A180">
        <v>3006</v>
      </c>
      <c r="B180" t="s">
        <v>442</v>
      </c>
      <c r="C180" t="s">
        <v>443</v>
      </c>
      <c r="D180" t="s">
        <v>107</v>
      </c>
      <c r="E180" t="s">
        <v>443</v>
      </c>
      <c r="H180" t="str">
        <f t="shared" si="2"/>
        <v>,. ZipCodeNA</v>
      </c>
    </row>
    <row r="181" spans="1:8" x14ac:dyDescent="0.25">
      <c r="A181">
        <v>3020</v>
      </c>
      <c r="B181" t="s">
        <v>444</v>
      </c>
      <c r="C181" t="s">
        <v>445</v>
      </c>
      <c r="D181" t="s">
        <v>107</v>
      </c>
      <c r="E181" t="s">
        <v>446</v>
      </c>
      <c r="H181" t="str">
        <f t="shared" si="2"/>
        <v>,. PayorCom</v>
      </c>
    </row>
    <row r="182" spans="1:8" x14ac:dyDescent="0.25">
      <c r="A182">
        <v>3021</v>
      </c>
      <c r="B182" t="s">
        <v>447</v>
      </c>
      <c r="C182" t="s">
        <v>448</v>
      </c>
      <c r="D182" t="s">
        <v>107</v>
      </c>
      <c r="E182" t="s">
        <v>449</v>
      </c>
      <c r="H182" t="str">
        <f t="shared" si="2"/>
        <v>,. PayorGovMCare</v>
      </c>
    </row>
    <row r="183" spans="1:8" x14ac:dyDescent="0.25">
      <c r="A183">
        <v>3022</v>
      </c>
      <c r="B183" t="s">
        <v>450</v>
      </c>
      <c r="C183" t="s">
        <v>451</v>
      </c>
      <c r="D183" t="s">
        <v>107</v>
      </c>
      <c r="E183" t="s">
        <v>452</v>
      </c>
      <c r="H183" t="str">
        <f t="shared" si="2"/>
        <v>,. PayorGovMCaid</v>
      </c>
    </row>
    <row r="184" spans="1:8" x14ac:dyDescent="0.25">
      <c r="A184">
        <v>3023</v>
      </c>
      <c r="B184" t="s">
        <v>453</v>
      </c>
      <c r="C184" t="s">
        <v>454</v>
      </c>
      <c r="D184" t="s">
        <v>107</v>
      </c>
      <c r="E184" t="s">
        <v>455</v>
      </c>
      <c r="H184" t="str">
        <f t="shared" si="2"/>
        <v>,. PayorGovMil</v>
      </c>
    </row>
    <row r="185" spans="1:8" x14ac:dyDescent="0.25">
      <c r="A185">
        <v>3024</v>
      </c>
      <c r="B185" t="s">
        <v>456</v>
      </c>
      <c r="C185" t="s">
        <v>457</v>
      </c>
      <c r="D185" t="s">
        <v>107</v>
      </c>
      <c r="E185" t="s">
        <v>458</v>
      </c>
      <c r="H185" t="str">
        <f t="shared" si="2"/>
        <v>,. PayorGovState</v>
      </c>
    </row>
    <row r="186" spans="1:8" x14ac:dyDescent="0.25">
      <c r="A186">
        <v>3025</v>
      </c>
      <c r="B186" t="s">
        <v>459</v>
      </c>
      <c r="C186" t="s">
        <v>460</v>
      </c>
      <c r="D186" t="s">
        <v>107</v>
      </c>
      <c r="E186" t="s">
        <v>461</v>
      </c>
      <c r="H186" t="str">
        <f t="shared" si="2"/>
        <v>,. PayorGovIHS</v>
      </c>
    </row>
    <row r="187" spans="1:8" x14ac:dyDescent="0.25">
      <c r="A187">
        <v>3026</v>
      </c>
      <c r="B187" t="s">
        <v>462</v>
      </c>
      <c r="C187" t="s">
        <v>463</v>
      </c>
      <c r="D187" t="s">
        <v>107</v>
      </c>
      <c r="E187" t="s">
        <v>464</v>
      </c>
      <c r="H187" t="str">
        <f t="shared" si="2"/>
        <v>,. PayorNonUS</v>
      </c>
    </row>
    <row r="188" spans="1:8" x14ac:dyDescent="0.25">
      <c r="A188">
        <v>3027</v>
      </c>
      <c r="B188" t="s">
        <v>465</v>
      </c>
      <c r="C188" t="s">
        <v>466</v>
      </c>
      <c r="D188" t="s">
        <v>107</v>
      </c>
      <c r="E188" t="s">
        <v>467</v>
      </c>
      <c r="H188" t="str">
        <f t="shared" si="2"/>
        <v>,. PayorNS</v>
      </c>
    </row>
    <row r="189" spans="1:8" x14ac:dyDescent="0.25">
      <c r="A189">
        <v>3030</v>
      </c>
      <c r="B189" t="s">
        <v>468</v>
      </c>
      <c r="C189" t="s">
        <v>469</v>
      </c>
      <c r="D189" t="s">
        <v>107</v>
      </c>
      <c r="E189" t="s">
        <v>470</v>
      </c>
      <c r="H189" t="str">
        <f t="shared" si="2"/>
        <v>,. HICNumber</v>
      </c>
    </row>
    <row r="190" spans="1:8" x14ac:dyDescent="0.25">
      <c r="A190">
        <v>3031</v>
      </c>
      <c r="B190" t="s">
        <v>471</v>
      </c>
      <c r="C190" t="s">
        <v>472</v>
      </c>
      <c r="D190" t="s">
        <v>473</v>
      </c>
      <c r="E190" t="s">
        <v>474</v>
      </c>
      <c r="H190" t="str">
        <f t="shared" si="2"/>
        <v>,. FundDiag</v>
      </c>
    </row>
    <row r="191" spans="1:8" x14ac:dyDescent="0.25">
      <c r="A191">
        <v>3045</v>
      </c>
      <c r="B191" t="s">
        <v>475</v>
      </c>
      <c r="C191" t="s">
        <v>476</v>
      </c>
      <c r="D191" t="s">
        <v>107</v>
      </c>
      <c r="E191" t="s">
        <v>476</v>
      </c>
      <c r="F191" s="2"/>
      <c r="G191" s="2"/>
      <c r="H191" t="str">
        <f t="shared" si="2"/>
        <v>,. PriorCath</v>
      </c>
    </row>
    <row r="192" spans="1:8" x14ac:dyDescent="0.25">
      <c r="A192">
        <v>3050</v>
      </c>
      <c r="B192" t="s">
        <v>477</v>
      </c>
      <c r="C192" t="s">
        <v>478</v>
      </c>
      <c r="D192" t="s">
        <v>107</v>
      </c>
      <c r="E192" t="s">
        <v>478</v>
      </c>
      <c r="F192" s="2"/>
      <c r="G192" s="2"/>
      <c r="H192" t="str">
        <f t="shared" si="2"/>
        <v>,. NumPriorCath</v>
      </c>
    </row>
    <row r="193" spans="1:8" x14ac:dyDescent="0.25">
      <c r="A193">
        <v>3055</v>
      </c>
      <c r="B193" t="s">
        <v>479</v>
      </c>
      <c r="C193" t="s">
        <v>480</v>
      </c>
      <c r="D193" t="s">
        <v>107</v>
      </c>
      <c r="E193" t="s">
        <v>480</v>
      </c>
      <c r="F193" s="2"/>
      <c r="G193" s="2"/>
      <c r="H193" t="str">
        <f t="shared" si="2"/>
        <v>,. LastCathDate</v>
      </c>
    </row>
    <row r="194" spans="1:8" x14ac:dyDescent="0.25">
      <c r="A194">
        <v>3060</v>
      </c>
      <c r="B194" t="s">
        <v>481</v>
      </c>
      <c r="C194" t="s">
        <v>482</v>
      </c>
      <c r="D194" t="s">
        <v>483</v>
      </c>
      <c r="E194" t="s">
        <v>482</v>
      </c>
      <c r="F194" s="2"/>
      <c r="G194" s="2"/>
      <c r="H194" t="str">
        <f t="shared" si="2"/>
        <v>,. MostRecCathProcID</v>
      </c>
    </row>
    <row r="195" spans="1:8" x14ac:dyDescent="0.25">
      <c r="A195">
        <v>3060</v>
      </c>
      <c r="B195" t="s">
        <v>484</v>
      </c>
      <c r="C195" t="s">
        <v>484</v>
      </c>
      <c r="D195" t="s">
        <v>483</v>
      </c>
      <c r="F195" s="2"/>
      <c r="G195" s="2"/>
      <c r="H195" t="str">
        <f t="shared" ref="H195:H258" si="3">","&amp;F195&amp;"."&amp;G195&amp;" "&amp;E195</f>
        <v xml:space="preserve">,. </v>
      </c>
    </row>
    <row r="196" spans="1:8" x14ac:dyDescent="0.25">
      <c r="A196">
        <v>3065</v>
      </c>
      <c r="B196" t="s">
        <v>485</v>
      </c>
      <c r="C196" t="s">
        <v>486</v>
      </c>
      <c r="D196" t="s">
        <v>473</v>
      </c>
      <c r="E196" t="s">
        <v>487</v>
      </c>
      <c r="H196" t="str">
        <f t="shared" si="3"/>
        <v>,. Premature</v>
      </c>
    </row>
    <row r="197" spans="1:8" x14ac:dyDescent="0.25">
      <c r="A197">
        <v>3070</v>
      </c>
      <c r="B197" t="s">
        <v>488</v>
      </c>
      <c r="C197" t="s">
        <v>489</v>
      </c>
      <c r="D197" t="s">
        <v>473</v>
      </c>
      <c r="E197" t="s">
        <v>490</v>
      </c>
      <c r="H197" t="str">
        <f t="shared" si="3"/>
        <v>,. BirthWtKg</v>
      </c>
    </row>
    <row r="198" spans="1:8" x14ac:dyDescent="0.25">
      <c r="A198">
        <v>3075</v>
      </c>
      <c r="B198" t="s">
        <v>491</v>
      </c>
      <c r="C198" t="s">
        <v>492</v>
      </c>
      <c r="D198" t="s">
        <v>473</v>
      </c>
      <c r="E198" t="s">
        <v>493</v>
      </c>
      <c r="H198" t="str">
        <f t="shared" si="3"/>
        <v>,. GestAgeWeeks</v>
      </c>
    </row>
    <row r="199" spans="1:8" x14ac:dyDescent="0.25">
      <c r="A199">
        <v>3080</v>
      </c>
      <c r="B199" t="s">
        <v>494</v>
      </c>
      <c r="C199" t="s">
        <v>495</v>
      </c>
      <c r="D199" t="s">
        <v>107</v>
      </c>
      <c r="E199" t="s">
        <v>495</v>
      </c>
      <c r="F199" s="2"/>
      <c r="G199" s="2"/>
      <c r="H199" t="str">
        <f t="shared" si="3"/>
        <v>,. PriorSurg</v>
      </c>
    </row>
    <row r="200" spans="1:8" x14ac:dyDescent="0.25">
      <c r="A200">
        <v>3085</v>
      </c>
      <c r="B200" t="s">
        <v>496</v>
      </c>
      <c r="C200" t="s">
        <v>497</v>
      </c>
      <c r="D200" t="s">
        <v>107</v>
      </c>
      <c r="E200" t="s">
        <v>497</v>
      </c>
      <c r="F200" s="2"/>
      <c r="G200" s="2"/>
      <c r="H200" t="str">
        <f t="shared" si="3"/>
        <v>,. NumPrevCardSurg</v>
      </c>
    </row>
    <row r="201" spans="1:8" x14ac:dyDescent="0.25">
      <c r="A201">
        <v>3090</v>
      </c>
      <c r="B201" t="s">
        <v>498</v>
      </c>
      <c r="C201" t="s">
        <v>499</v>
      </c>
      <c r="D201" t="s">
        <v>107</v>
      </c>
      <c r="E201" t="s">
        <v>499</v>
      </c>
      <c r="F201" s="2"/>
      <c r="G201" s="2"/>
      <c r="H201" t="str">
        <f t="shared" si="3"/>
        <v>,. LastCardSurgDate</v>
      </c>
    </row>
    <row r="202" spans="1:8" x14ac:dyDescent="0.25">
      <c r="A202">
        <v>3095</v>
      </c>
      <c r="B202" t="s">
        <v>500</v>
      </c>
      <c r="C202" t="s">
        <v>501</v>
      </c>
      <c r="D202" t="s">
        <v>502</v>
      </c>
      <c r="E202" t="s">
        <v>501</v>
      </c>
      <c r="F202" s="2"/>
      <c r="G202" s="2"/>
      <c r="H202" t="str">
        <f t="shared" si="3"/>
        <v>,. MostRecCardSurgID</v>
      </c>
    </row>
    <row r="203" spans="1:8" x14ac:dyDescent="0.25">
      <c r="A203">
        <v>3095</v>
      </c>
      <c r="B203" t="s">
        <v>503</v>
      </c>
      <c r="C203" t="s">
        <v>503</v>
      </c>
      <c r="D203" t="s">
        <v>502</v>
      </c>
      <c r="F203" s="2"/>
      <c r="G203" s="2"/>
      <c r="H203" t="str">
        <f t="shared" si="3"/>
        <v xml:space="preserve">,. </v>
      </c>
    </row>
    <row r="204" spans="1:8" x14ac:dyDescent="0.25">
      <c r="A204">
        <v>3096</v>
      </c>
      <c r="B204" t="s">
        <v>504</v>
      </c>
      <c r="C204" t="s">
        <v>505</v>
      </c>
      <c r="D204" t="s">
        <v>107</v>
      </c>
      <c r="E204" t="s">
        <v>505</v>
      </c>
      <c r="F204" s="2"/>
      <c r="G204" s="2"/>
      <c r="H204" t="str">
        <f t="shared" si="3"/>
        <v>,. EnrolledStudy</v>
      </c>
    </row>
    <row r="205" spans="1:8" x14ac:dyDescent="0.25">
      <c r="A205">
        <v>3097</v>
      </c>
      <c r="B205" t="s">
        <v>506</v>
      </c>
      <c r="C205" t="s">
        <v>507</v>
      </c>
      <c r="F205" s="2"/>
      <c r="G205" s="2"/>
      <c r="H205" t="str">
        <f t="shared" si="3"/>
        <v xml:space="preserve">,. </v>
      </c>
    </row>
    <row r="206" spans="1:8" x14ac:dyDescent="0.25">
      <c r="A206">
        <v>3098</v>
      </c>
      <c r="B206" t="s">
        <v>508</v>
      </c>
      <c r="C206" t="s">
        <v>509</v>
      </c>
      <c r="F206" s="2"/>
      <c r="G206" s="2"/>
      <c r="H206" t="str">
        <f t="shared" si="3"/>
        <v xml:space="preserve">,. </v>
      </c>
    </row>
    <row r="207" spans="1:8" x14ac:dyDescent="0.25">
      <c r="A207">
        <v>3099</v>
      </c>
      <c r="B207" t="s">
        <v>510</v>
      </c>
      <c r="C207" t="s">
        <v>511</v>
      </c>
      <c r="D207" t="s">
        <v>107</v>
      </c>
      <c r="E207" t="s">
        <v>511</v>
      </c>
      <c r="F207" s="2"/>
      <c r="G207" s="2"/>
      <c r="H207" t="str">
        <f t="shared" si="3"/>
        <v>,. PtRestriction</v>
      </c>
    </row>
    <row r="208" spans="1:8" x14ac:dyDescent="0.25">
      <c r="A208">
        <v>3100</v>
      </c>
      <c r="B208" t="s">
        <v>512</v>
      </c>
      <c r="C208" t="s">
        <v>513</v>
      </c>
      <c r="D208" t="s">
        <v>514</v>
      </c>
      <c r="E208" t="s">
        <v>513</v>
      </c>
      <c r="F208" t="s">
        <v>516</v>
      </c>
      <c r="G208" t="s">
        <v>515</v>
      </c>
      <c r="H208" t="str">
        <f t="shared" si="3"/>
        <v>,gencond.ip3100 DiGeorgeSynd</v>
      </c>
    </row>
    <row r="209" spans="1:8" x14ac:dyDescent="0.25">
      <c r="A209">
        <v>3105</v>
      </c>
      <c r="B209" t="s">
        <v>517</v>
      </c>
      <c r="C209" t="s">
        <v>518</v>
      </c>
      <c r="D209" t="s">
        <v>514</v>
      </c>
      <c r="E209" t="s">
        <v>518</v>
      </c>
      <c r="F209" t="s">
        <v>516</v>
      </c>
      <c r="G209" t="s">
        <v>519</v>
      </c>
      <c r="H209" t="str">
        <f t="shared" si="3"/>
        <v>,gencond.ip3105 AlagilleSynd</v>
      </c>
    </row>
    <row r="210" spans="1:8" x14ac:dyDescent="0.25">
      <c r="A210">
        <v>3110</v>
      </c>
      <c r="B210" t="s">
        <v>520</v>
      </c>
      <c r="C210" t="s">
        <v>521</v>
      </c>
      <c r="D210" t="s">
        <v>514</v>
      </c>
      <c r="E210" t="s">
        <v>521</v>
      </c>
      <c r="F210" t="s">
        <v>516</v>
      </c>
      <c r="G210" t="s">
        <v>522</v>
      </c>
      <c r="H210" t="str">
        <f t="shared" si="3"/>
        <v>,gencond.ip3110 Hernia</v>
      </c>
    </row>
    <row r="211" spans="1:8" x14ac:dyDescent="0.25">
      <c r="A211">
        <v>3115</v>
      </c>
      <c r="B211" t="s">
        <v>523</v>
      </c>
      <c r="C211" t="s">
        <v>524</v>
      </c>
      <c r="D211" t="s">
        <v>514</v>
      </c>
      <c r="E211" t="s">
        <v>524</v>
      </c>
      <c r="F211" t="s">
        <v>516</v>
      </c>
      <c r="G211" t="s">
        <v>525</v>
      </c>
      <c r="H211" t="str">
        <f t="shared" si="3"/>
        <v>,gencond.ip3115 DownSynd</v>
      </c>
    </row>
    <row r="212" spans="1:8" x14ac:dyDescent="0.25">
      <c r="A212">
        <v>3120</v>
      </c>
      <c r="B212" t="s">
        <v>526</v>
      </c>
      <c r="C212" t="s">
        <v>526</v>
      </c>
      <c r="D212" t="s">
        <v>514</v>
      </c>
      <c r="E212" t="s">
        <v>526</v>
      </c>
      <c r="F212" t="s">
        <v>516</v>
      </c>
      <c r="G212" t="s">
        <v>527</v>
      </c>
      <c r="H212" t="str">
        <f t="shared" si="3"/>
        <v>,gencond.ip3120 Heterotaxy</v>
      </c>
    </row>
    <row r="213" spans="1:8" x14ac:dyDescent="0.25">
      <c r="A213">
        <v>3125</v>
      </c>
      <c r="B213" t="s">
        <v>528</v>
      </c>
      <c r="C213" t="s">
        <v>529</v>
      </c>
      <c r="D213" t="s">
        <v>514</v>
      </c>
      <c r="E213" t="s">
        <v>529</v>
      </c>
      <c r="F213" t="s">
        <v>516</v>
      </c>
      <c r="G213" t="s">
        <v>530</v>
      </c>
      <c r="H213" t="str">
        <f t="shared" si="3"/>
        <v>,gencond.ip3125 MarfanSynd</v>
      </c>
    </row>
    <row r="214" spans="1:8" x14ac:dyDescent="0.25">
      <c r="A214">
        <v>3130</v>
      </c>
      <c r="B214" t="s">
        <v>531</v>
      </c>
      <c r="C214" t="s">
        <v>532</v>
      </c>
      <c r="D214" t="s">
        <v>514</v>
      </c>
      <c r="E214" t="s">
        <v>532</v>
      </c>
      <c r="F214" t="s">
        <v>516</v>
      </c>
      <c r="G214" t="s">
        <v>533</v>
      </c>
      <c r="H214" t="str">
        <f t="shared" si="3"/>
        <v>,gencond.ip3130 NoonanSynd</v>
      </c>
    </row>
    <row r="215" spans="1:8" x14ac:dyDescent="0.25">
      <c r="A215">
        <v>3135</v>
      </c>
      <c r="B215" t="s">
        <v>534</v>
      </c>
      <c r="C215" t="s">
        <v>534</v>
      </c>
      <c r="D215" t="s">
        <v>514</v>
      </c>
      <c r="E215" t="s">
        <v>534</v>
      </c>
      <c r="F215" t="s">
        <v>516</v>
      </c>
      <c r="G215" t="s">
        <v>535</v>
      </c>
      <c r="H215" t="str">
        <f t="shared" si="3"/>
        <v>,gencond.ip3135 Rubella</v>
      </c>
    </row>
    <row r="216" spans="1:8" x14ac:dyDescent="0.25">
      <c r="A216">
        <v>3140</v>
      </c>
      <c r="B216" t="s">
        <v>536</v>
      </c>
      <c r="C216" t="s">
        <v>537</v>
      </c>
      <c r="D216" t="s">
        <v>514</v>
      </c>
      <c r="E216" t="s">
        <v>537</v>
      </c>
      <c r="F216" t="s">
        <v>516</v>
      </c>
      <c r="G216" t="s">
        <v>538</v>
      </c>
      <c r="H216" t="str">
        <f t="shared" si="3"/>
        <v>,gencond.ip3140 Trisomy13</v>
      </c>
    </row>
    <row r="217" spans="1:8" x14ac:dyDescent="0.25">
      <c r="A217">
        <v>3145</v>
      </c>
      <c r="B217" t="s">
        <v>539</v>
      </c>
      <c r="C217" t="s">
        <v>540</v>
      </c>
      <c r="D217" t="s">
        <v>514</v>
      </c>
      <c r="E217" t="s">
        <v>540</v>
      </c>
      <c r="F217" t="s">
        <v>516</v>
      </c>
      <c r="G217" t="s">
        <v>541</v>
      </c>
      <c r="H217" t="str">
        <f t="shared" si="3"/>
        <v>,gencond.ip3145 Trisomy18</v>
      </c>
    </row>
    <row r="218" spans="1:8" x14ac:dyDescent="0.25">
      <c r="A218">
        <v>3150</v>
      </c>
      <c r="B218" t="s">
        <v>542</v>
      </c>
      <c r="C218" t="s">
        <v>543</v>
      </c>
      <c r="D218" t="s">
        <v>514</v>
      </c>
      <c r="E218" t="s">
        <v>543</v>
      </c>
      <c r="F218" t="s">
        <v>516</v>
      </c>
      <c r="G218" t="s">
        <v>544</v>
      </c>
      <c r="H218" t="str">
        <f t="shared" si="3"/>
        <v>,gencond.ip3150 TurnerSynd</v>
      </c>
    </row>
    <row r="219" spans="1:8" x14ac:dyDescent="0.25">
      <c r="A219">
        <v>3155</v>
      </c>
      <c r="B219" t="s">
        <v>545</v>
      </c>
      <c r="C219" t="s">
        <v>546</v>
      </c>
      <c r="D219" t="s">
        <v>514</v>
      </c>
      <c r="E219" t="s">
        <v>546</v>
      </c>
      <c r="F219" t="s">
        <v>516</v>
      </c>
      <c r="G219" t="s">
        <v>547</v>
      </c>
      <c r="H219" t="str">
        <f t="shared" si="3"/>
        <v>,gencond.ip3155 WilliamsBeurenSynd</v>
      </c>
    </row>
    <row r="220" spans="1:8" x14ac:dyDescent="0.25">
      <c r="A220">
        <v>3160</v>
      </c>
      <c r="B220" t="s">
        <v>548</v>
      </c>
      <c r="C220" t="s">
        <v>548</v>
      </c>
      <c r="D220" t="s">
        <v>549</v>
      </c>
      <c r="E220" t="s">
        <v>548</v>
      </c>
      <c r="F220" t="s">
        <v>551</v>
      </c>
      <c r="G220" t="s">
        <v>550</v>
      </c>
      <c r="H220" t="str">
        <f t="shared" si="3"/>
        <v>,ip2hrsk.ip3160 Arrhythmia</v>
      </c>
    </row>
    <row r="221" spans="1:8" x14ac:dyDescent="0.25">
      <c r="A221">
        <v>3161</v>
      </c>
      <c r="B221" t="s">
        <v>552</v>
      </c>
      <c r="C221" t="s">
        <v>553</v>
      </c>
      <c r="D221" t="s">
        <v>554</v>
      </c>
      <c r="E221" t="s">
        <v>553</v>
      </c>
      <c r="F221" t="s">
        <v>551</v>
      </c>
      <c r="G221" t="s">
        <v>555</v>
      </c>
      <c r="H221" t="str">
        <f t="shared" si="3"/>
        <v>,ip2hrsk.ip3161 ArrhythmiaHx</v>
      </c>
    </row>
    <row r="222" spans="1:8" x14ac:dyDescent="0.25">
      <c r="A222">
        <v>3170</v>
      </c>
      <c r="B222" t="s">
        <v>556</v>
      </c>
      <c r="C222" t="s">
        <v>557</v>
      </c>
      <c r="D222" t="s">
        <v>549</v>
      </c>
      <c r="E222" t="s">
        <v>557</v>
      </c>
      <c r="F222" t="s">
        <v>551</v>
      </c>
      <c r="G222" t="s">
        <v>558</v>
      </c>
      <c r="H222" t="str">
        <f t="shared" si="3"/>
        <v>,ip2hrsk.ip3170 PriorCM</v>
      </c>
    </row>
    <row r="223" spans="1:8" x14ac:dyDescent="0.25">
      <c r="A223">
        <v>3175</v>
      </c>
      <c r="B223" t="s">
        <v>559</v>
      </c>
      <c r="C223" t="s">
        <v>560</v>
      </c>
      <c r="D223" t="s">
        <v>549</v>
      </c>
      <c r="E223" t="s">
        <v>560</v>
      </c>
      <c r="F223" t="s">
        <v>551</v>
      </c>
      <c r="G223" t="s">
        <v>561</v>
      </c>
      <c r="H223" t="str">
        <f t="shared" si="3"/>
        <v>,ip2hrsk.ip3175 PriorCMHx</v>
      </c>
    </row>
    <row r="224" spans="1:8" x14ac:dyDescent="0.25">
      <c r="A224">
        <v>3200</v>
      </c>
      <c r="B224" t="s">
        <v>562</v>
      </c>
      <c r="C224" t="s">
        <v>563</v>
      </c>
      <c r="D224" t="s">
        <v>549</v>
      </c>
      <c r="E224" t="s">
        <v>563</v>
      </c>
      <c r="F224" t="s">
        <v>551</v>
      </c>
      <c r="G224" t="s">
        <v>564</v>
      </c>
      <c r="H224" t="str">
        <f t="shared" si="3"/>
        <v>,ip2hrsk.ip3200 ChronicLungDisease</v>
      </c>
    </row>
    <row r="225" spans="1:8" x14ac:dyDescent="0.25">
      <c r="A225">
        <v>3200</v>
      </c>
      <c r="B225" t="s">
        <v>562</v>
      </c>
      <c r="C225" t="s">
        <v>563</v>
      </c>
      <c r="D225" t="s">
        <v>549</v>
      </c>
      <c r="E225" t="s">
        <v>563</v>
      </c>
      <c r="F225" t="s">
        <v>565</v>
      </c>
      <c r="G225" t="s">
        <v>564</v>
      </c>
      <c r="H225" t="str">
        <f t="shared" si="3"/>
        <v>,iphxrsk.ip3200 ChronicLungDisease</v>
      </c>
    </row>
    <row r="226" spans="1:8" x14ac:dyDescent="0.25">
      <c r="A226">
        <v>3205</v>
      </c>
      <c r="B226" t="s">
        <v>566</v>
      </c>
      <c r="C226" t="s">
        <v>567</v>
      </c>
      <c r="D226" t="s">
        <v>549</v>
      </c>
      <c r="E226" t="s">
        <v>567</v>
      </c>
      <c r="F226" t="s">
        <v>565</v>
      </c>
      <c r="G226" t="s">
        <v>568</v>
      </c>
      <c r="H226" t="str">
        <f t="shared" si="3"/>
        <v>,iphxrsk.ip3205 CoagDisorder</v>
      </c>
    </row>
    <row r="227" spans="1:8" x14ac:dyDescent="0.25">
      <c r="A227">
        <v>3205</v>
      </c>
      <c r="B227" t="s">
        <v>566</v>
      </c>
      <c r="C227" t="s">
        <v>567</v>
      </c>
      <c r="D227" t="s">
        <v>549</v>
      </c>
      <c r="E227" t="s">
        <v>567</v>
      </c>
      <c r="F227" t="s">
        <v>551</v>
      </c>
      <c r="G227" t="s">
        <v>568</v>
      </c>
      <c r="H227" t="str">
        <f t="shared" si="3"/>
        <v>,ip2hrsk.ip3205 CoagDisorder</v>
      </c>
    </row>
    <row r="228" spans="1:8" x14ac:dyDescent="0.25">
      <c r="A228">
        <v>3210</v>
      </c>
      <c r="B228" t="s">
        <v>569</v>
      </c>
      <c r="C228" t="s">
        <v>570</v>
      </c>
      <c r="D228" t="s">
        <v>549</v>
      </c>
      <c r="E228" t="s">
        <v>570</v>
      </c>
      <c r="F228" t="s">
        <v>551</v>
      </c>
      <c r="G228" t="s">
        <v>571</v>
      </c>
      <c r="H228" t="str">
        <f t="shared" si="3"/>
        <v>,ip2hrsk.ip3210 HyperCoag</v>
      </c>
    </row>
    <row r="229" spans="1:8" x14ac:dyDescent="0.25">
      <c r="A229">
        <v>3210</v>
      </c>
      <c r="B229" t="s">
        <v>569</v>
      </c>
      <c r="C229" t="s">
        <v>570</v>
      </c>
      <c r="D229" t="s">
        <v>549</v>
      </c>
      <c r="E229" t="s">
        <v>570</v>
      </c>
      <c r="F229" t="s">
        <v>565</v>
      </c>
      <c r="G229" t="s">
        <v>571</v>
      </c>
      <c r="H229" t="str">
        <f t="shared" si="3"/>
        <v>,iphxrsk.ip3210 HyperCoag</v>
      </c>
    </row>
    <row r="230" spans="1:8" x14ac:dyDescent="0.25">
      <c r="A230">
        <v>3215</v>
      </c>
      <c r="B230" t="s">
        <v>572</v>
      </c>
      <c r="C230" t="s">
        <v>573</v>
      </c>
      <c r="D230" t="s">
        <v>549</v>
      </c>
      <c r="E230" t="s">
        <v>573</v>
      </c>
      <c r="F230" t="s">
        <v>565</v>
      </c>
      <c r="G230" t="s">
        <v>574</v>
      </c>
      <c r="H230" t="str">
        <f t="shared" si="3"/>
        <v>,iphxrsk.ip3215 HypoCoag</v>
      </c>
    </row>
    <row r="231" spans="1:8" x14ac:dyDescent="0.25">
      <c r="A231">
        <v>3215</v>
      </c>
      <c r="B231" t="s">
        <v>572</v>
      </c>
      <c r="C231" t="s">
        <v>573</v>
      </c>
      <c r="D231" t="s">
        <v>549</v>
      </c>
      <c r="E231" t="s">
        <v>573</v>
      </c>
      <c r="F231" t="s">
        <v>551</v>
      </c>
      <c r="G231" t="s">
        <v>574</v>
      </c>
      <c r="H231" t="str">
        <f t="shared" si="3"/>
        <v>,ip2hrsk.ip3215 HypoCoag</v>
      </c>
    </row>
    <row r="232" spans="1:8" x14ac:dyDescent="0.25">
      <c r="A232">
        <v>3220</v>
      </c>
      <c r="B232" t="s">
        <v>575</v>
      </c>
      <c r="C232" t="s">
        <v>576</v>
      </c>
      <c r="D232" t="s">
        <v>549</v>
      </c>
      <c r="E232" t="s">
        <v>576</v>
      </c>
      <c r="F232" t="s">
        <v>551</v>
      </c>
      <c r="G232" t="s">
        <v>577</v>
      </c>
      <c r="H232" t="str">
        <f t="shared" si="3"/>
        <v>,ip2hrsk.ip3220 Diabetes</v>
      </c>
    </row>
    <row r="233" spans="1:8" x14ac:dyDescent="0.25">
      <c r="A233">
        <v>3220</v>
      </c>
      <c r="B233" t="s">
        <v>575</v>
      </c>
      <c r="C233" t="s">
        <v>576</v>
      </c>
      <c r="D233" t="s">
        <v>549</v>
      </c>
      <c r="E233" t="s">
        <v>576</v>
      </c>
      <c r="F233" t="s">
        <v>565</v>
      </c>
      <c r="G233" t="s">
        <v>577</v>
      </c>
      <c r="H233" t="str">
        <f t="shared" si="3"/>
        <v>,iphxrsk.ip3220 Diabetes</v>
      </c>
    </row>
    <row r="234" spans="1:8" x14ac:dyDescent="0.25">
      <c r="A234">
        <v>3221</v>
      </c>
      <c r="B234" t="s">
        <v>578</v>
      </c>
      <c r="C234" t="s">
        <v>578</v>
      </c>
      <c r="D234" t="s">
        <v>549</v>
      </c>
      <c r="E234" t="s">
        <v>578</v>
      </c>
      <c r="F234" t="s">
        <v>551</v>
      </c>
      <c r="G234" t="s">
        <v>579</v>
      </c>
      <c r="H234" t="str">
        <f t="shared" si="3"/>
        <v>,ip2hrsk.ip3221 Endocarditis</v>
      </c>
    </row>
    <row r="235" spans="1:8" x14ac:dyDescent="0.25">
      <c r="A235">
        <v>3222</v>
      </c>
      <c r="B235" t="s">
        <v>580</v>
      </c>
      <c r="C235" t="s">
        <v>581</v>
      </c>
      <c r="D235" t="s">
        <v>549</v>
      </c>
      <c r="E235" t="s">
        <v>581</v>
      </c>
      <c r="F235" t="s">
        <v>551</v>
      </c>
      <c r="G235" t="s">
        <v>582</v>
      </c>
      <c r="H235" t="str">
        <f t="shared" si="3"/>
        <v>,ip2hrsk.ip3222 HF</v>
      </c>
    </row>
    <row r="236" spans="1:8" x14ac:dyDescent="0.25">
      <c r="A236">
        <v>3223</v>
      </c>
      <c r="B236" t="s">
        <v>583</v>
      </c>
      <c r="C236" t="s">
        <v>584</v>
      </c>
      <c r="D236" t="s">
        <v>549</v>
      </c>
      <c r="E236" t="s">
        <v>584</v>
      </c>
      <c r="F236" t="s">
        <v>551</v>
      </c>
      <c r="G236" t="s">
        <v>585</v>
      </c>
      <c r="H236" t="str">
        <f t="shared" si="3"/>
        <v>,ip2hrsk.ip3223 NYHA</v>
      </c>
    </row>
    <row r="237" spans="1:8" x14ac:dyDescent="0.25">
      <c r="A237">
        <v>3224</v>
      </c>
      <c r="B237" t="s">
        <v>586</v>
      </c>
      <c r="C237" t="s">
        <v>587</v>
      </c>
      <c r="D237" t="s">
        <v>549</v>
      </c>
      <c r="E237" t="s">
        <v>587</v>
      </c>
      <c r="F237" t="s">
        <v>551</v>
      </c>
      <c r="G237" t="s">
        <v>588</v>
      </c>
      <c r="H237" t="str">
        <f t="shared" si="3"/>
        <v>,ip2hrsk.ip3224 HeartTransplant</v>
      </c>
    </row>
    <row r="238" spans="1:8" x14ac:dyDescent="0.25">
      <c r="A238">
        <v>3225</v>
      </c>
      <c r="B238" t="s">
        <v>589</v>
      </c>
      <c r="C238" t="s">
        <v>590</v>
      </c>
      <c r="D238" t="s">
        <v>549</v>
      </c>
      <c r="E238" t="s">
        <v>590</v>
      </c>
      <c r="F238" t="s">
        <v>551</v>
      </c>
      <c r="G238" t="s">
        <v>591</v>
      </c>
      <c r="H238" t="str">
        <f t="shared" si="3"/>
        <v>,ip2hrsk.ip3225 HepaticDisease</v>
      </c>
    </row>
    <row r="239" spans="1:8" x14ac:dyDescent="0.25">
      <c r="A239">
        <v>3225</v>
      </c>
      <c r="B239" t="s">
        <v>589</v>
      </c>
      <c r="C239" t="s">
        <v>590</v>
      </c>
      <c r="D239" t="s">
        <v>549</v>
      </c>
      <c r="E239" t="s">
        <v>590</v>
      </c>
      <c r="F239" t="s">
        <v>565</v>
      </c>
      <c r="G239" t="s">
        <v>591</v>
      </c>
      <c r="H239" t="str">
        <f t="shared" si="3"/>
        <v>,iphxrsk.ip3225 HepaticDisease</v>
      </c>
    </row>
    <row r="240" spans="1:8" x14ac:dyDescent="0.25">
      <c r="A240">
        <v>3226</v>
      </c>
      <c r="B240" t="s">
        <v>592</v>
      </c>
      <c r="C240" t="s">
        <v>593</v>
      </c>
      <c r="D240" t="s">
        <v>549</v>
      </c>
      <c r="E240" t="s">
        <v>593</v>
      </c>
      <c r="F240" t="s">
        <v>551</v>
      </c>
      <c r="G240" t="s">
        <v>594</v>
      </c>
      <c r="H240" t="str">
        <f t="shared" si="3"/>
        <v>,ip2hrsk.ip3226 IschemicHD</v>
      </c>
    </row>
    <row r="241" spans="1:8" x14ac:dyDescent="0.25">
      <c r="A241">
        <v>3227</v>
      </c>
      <c r="B241" t="s">
        <v>595</v>
      </c>
      <c r="C241" t="s">
        <v>596</v>
      </c>
      <c r="D241" t="s">
        <v>549</v>
      </c>
      <c r="E241" t="s">
        <v>596</v>
      </c>
      <c r="F241" t="s">
        <v>551</v>
      </c>
      <c r="G241" t="s">
        <v>597</v>
      </c>
      <c r="H241" t="str">
        <f t="shared" si="3"/>
        <v>,ip2hrsk.ip3227 KawasakiDisease</v>
      </c>
    </row>
    <row r="242" spans="1:8" x14ac:dyDescent="0.25">
      <c r="A242">
        <v>3230</v>
      </c>
      <c r="B242" t="s">
        <v>598</v>
      </c>
      <c r="C242" t="s">
        <v>599</v>
      </c>
      <c r="D242" t="s">
        <v>549</v>
      </c>
      <c r="E242" t="s">
        <v>599</v>
      </c>
      <c r="F242" t="s">
        <v>551</v>
      </c>
      <c r="G242" t="s">
        <v>600</v>
      </c>
      <c r="H242" t="str">
        <f t="shared" si="3"/>
        <v>,ip2hrsk.ip3230 RenalInsuff</v>
      </c>
    </row>
    <row r="243" spans="1:8" x14ac:dyDescent="0.25">
      <c r="A243">
        <v>3230</v>
      </c>
      <c r="B243" t="s">
        <v>598</v>
      </c>
      <c r="C243" t="s">
        <v>599</v>
      </c>
      <c r="D243" t="s">
        <v>549</v>
      </c>
      <c r="E243" t="s">
        <v>599</v>
      </c>
      <c r="F243" t="s">
        <v>565</v>
      </c>
      <c r="G243" t="s">
        <v>600</v>
      </c>
      <c r="H243" t="str">
        <f t="shared" si="3"/>
        <v>,iphxrsk.ip3230 RenalInsuff</v>
      </c>
    </row>
    <row r="244" spans="1:8" x14ac:dyDescent="0.25">
      <c r="A244">
        <v>3231</v>
      </c>
      <c r="B244" t="s">
        <v>601</v>
      </c>
      <c r="C244" t="s">
        <v>602</v>
      </c>
      <c r="D244" t="s">
        <v>549</v>
      </c>
      <c r="E244" t="s">
        <v>602</v>
      </c>
      <c r="F244" t="s">
        <v>551</v>
      </c>
      <c r="G244" t="s">
        <v>603</v>
      </c>
      <c r="H244" t="str">
        <f t="shared" si="3"/>
        <v>,ip2hrsk.ip3231 RheumaticHD</v>
      </c>
    </row>
    <row r="245" spans="1:8" x14ac:dyDescent="0.25">
      <c r="A245">
        <v>3235</v>
      </c>
      <c r="B245" t="s">
        <v>604</v>
      </c>
      <c r="C245" t="s">
        <v>605</v>
      </c>
      <c r="D245" t="s">
        <v>549</v>
      </c>
      <c r="E245" t="s">
        <v>605</v>
      </c>
      <c r="F245" t="s">
        <v>551</v>
      </c>
      <c r="G245" t="s">
        <v>606</v>
      </c>
      <c r="H245" t="str">
        <f t="shared" si="3"/>
        <v>,ip2hrsk.ip3235 Seizures</v>
      </c>
    </row>
    <row r="246" spans="1:8" x14ac:dyDescent="0.25">
      <c r="A246">
        <v>3235</v>
      </c>
      <c r="B246" t="s">
        <v>604</v>
      </c>
      <c r="C246" t="s">
        <v>605</v>
      </c>
      <c r="D246" t="s">
        <v>549</v>
      </c>
      <c r="E246" t="s">
        <v>605</v>
      </c>
      <c r="F246" t="s">
        <v>565</v>
      </c>
      <c r="G246" t="s">
        <v>606</v>
      </c>
      <c r="H246" t="str">
        <f t="shared" si="3"/>
        <v>,iphxrsk.ip3235 Seizures</v>
      </c>
    </row>
    <row r="247" spans="1:8" x14ac:dyDescent="0.25">
      <c r="A247">
        <v>3240</v>
      </c>
      <c r="B247" t="s">
        <v>607</v>
      </c>
      <c r="C247" t="s">
        <v>608</v>
      </c>
      <c r="D247" t="s">
        <v>549</v>
      </c>
      <c r="E247" t="s">
        <v>608</v>
      </c>
      <c r="F247" t="s">
        <v>565</v>
      </c>
      <c r="G247" t="s">
        <v>609</v>
      </c>
      <c r="H247" t="str">
        <f t="shared" si="3"/>
        <v>,iphxrsk.ip3240 SickleCell</v>
      </c>
    </row>
    <row r="248" spans="1:8" x14ac:dyDescent="0.25">
      <c r="A248">
        <v>3240</v>
      </c>
      <c r="B248" t="s">
        <v>607</v>
      </c>
      <c r="C248" t="s">
        <v>608</v>
      </c>
      <c r="D248" t="s">
        <v>549</v>
      </c>
      <c r="E248" t="s">
        <v>608</v>
      </c>
      <c r="F248" t="s">
        <v>551</v>
      </c>
      <c r="G248" t="s">
        <v>609</v>
      </c>
      <c r="H248" t="str">
        <f t="shared" si="3"/>
        <v>,ip2hrsk.ip3240 SickleCell</v>
      </c>
    </row>
    <row r="249" spans="1:8" x14ac:dyDescent="0.25">
      <c r="A249">
        <v>3250</v>
      </c>
      <c r="B249" t="s">
        <v>610</v>
      </c>
      <c r="C249" t="s">
        <v>611</v>
      </c>
      <c r="D249" t="s">
        <v>549</v>
      </c>
      <c r="E249" t="s">
        <v>611</v>
      </c>
      <c r="F249" t="s">
        <v>565</v>
      </c>
      <c r="G249" t="s">
        <v>612</v>
      </c>
      <c r="H249" t="str">
        <f t="shared" si="3"/>
        <v>,iphxrsk.ip3250 PriorStroke</v>
      </c>
    </row>
    <row r="250" spans="1:8" x14ac:dyDescent="0.25">
      <c r="A250">
        <v>3250</v>
      </c>
      <c r="B250" t="s">
        <v>610</v>
      </c>
      <c r="C250" t="s">
        <v>611</v>
      </c>
      <c r="D250" t="s">
        <v>549</v>
      </c>
      <c r="E250" t="s">
        <v>611</v>
      </c>
      <c r="F250" t="s">
        <v>551</v>
      </c>
      <c r="G250" t="s">
        <v>612</v>
      </c>
      <c r="H250" t="str">
        <f t="shared" si="3"/>
        <v>,ip2hrsk.ip3250 PriorStroke</v>
      </c>
    </row>
    <row r="251" spans="1:8" x14ac:dyDescent="0.25">
      <c r="A251">
        <v>3260</v>
      </c>
      <c r="B251" t="s">
        <v>613</v>
      </c>
      <c r="C251" t="s">
        <v>614</v>
      </c>
      <c r="D251" t="s">
        <v>107</v>
      </c>
      <c r="E251" t="s">
        <v>614</v>
      </c>
      <c r="F251" t="s">
        <v>551</v>
      </c>
      <c r="G251" t="s">
        <v>615</v>
      </c>
      <c r="H251" t="str">
        <f t="shared" si="3"/>
        <v>,ip2hrsk.ip3260 Aux3</v>
      </c>
    </row>
    <row r="252" spans="1:8" x14ac:dyDescent="0.25">
      <c r="A252">
        <v>3260</v>
      </c>
      <c r="B252" t="s">
        <v>613</v>
      </c>
      <c r="C252" t="s">
        <v>614</v>
      </c>
      <c r="D252" t="s">
        <v>107</v>
      </c>
      <c r="E252" t="s">
        <v>614</v>
      </c>
      <c r="F252" t="s">
        <v>565</v>
      </c>
      <c r="G252" t="s">
        <v>615</v>
      </c>
      <c r="H252" t="str">
        <f t="shared" si="3"/>
        <v>,iphxrsk.ip3260 Aux3</v>
      </c>
    </row>
    <row r="253" spans="1:8" x14ac:dyDescent="0.25">
      <c r="A253">
        <v>3270</v>
      </c>
      <c r="B253" t="s">
        <v>616</v>
      </c>
      <c r="C253" t="s">
        <v>617</v>
      </c>
      <c r="D253" t="s">
        <v>107</v>
      </c>
      <c r="E253" t="s">
        <v>617</v>
      </c>
      <c r="H253" t="str">
        <f t="shared" si="3"/>
        <v>,. Aux4</v>
      </c>
    </row>
    <row r="254" spans="1:8" x14ac:dyDescent="0.25">
      <c r="A254">
        <v>4000</v>
      </c>
      <c r="B254" t="s">
        <v>618</v>
      </c>
      <c r="C254" t="s">
        <v>619</v>
      </c>
      <c r="D254" t="s">
        <v>620</v>
      </c>
      <c r="E254" t="s">
        <v>619</v>
      </c>
      <c r="F254" t="s">
        <v>622</v>
      </c>
      <c r="G254" t="s">
        <v>621</v>
      </c>
      <c r="H254" t="str">
        <f t="shared" si="3"/>
        <v>,podg.ip4000 PreProcCardDiagID</v>
      </c>
    </row>
    <row r="255" spans="1:8" x14ac:dyDescent="0.25">
      <c r="A255">
        <v>4000</v>
      </c>
      <c r="B255" t="s">
        <v>618</v>
      </c>
      <c r="C255" t="s">
        <v>619</v>
      </c>
      <c r="D255" t="s">
        <v>620</v>
      </c>
      <c r="E255" t="s">
        <v>619</v>
      </c>
      <c r="F255" t="s">
        <v>623</v>
      </c>
      <c r="G255" t="s">
        <v>621</v>
      </c>
      <c r="H255" t="str">
        <f t="shared" si="3"/>
        <v>,prdg.ip4000 PreProcCardDiagID</v>
      </c>
    </row>
    <row r="256" spans="1:8" x14ac:dyDescent="0.25">
      <c r="A256">
        <v>4005</v>
      </c>
      <c r="B256" t="s">
        <v>624</v>
      </c>
      <c r="C256" t="s">
        <v>624</v>
      </c>
      <c r="D256" t="s">
        <v>625</v>
      </c>
      <c r="E256" t="s">
        <v>624</v>
      </c>
      <c r="H256" t="str">
        <f t="shared" si="3"/>
        <v>,. Height</v>
      </c>
    </row>
    <row r="257" spans="1:8" x14ac:dyDescent="0.25">
      <c r="A257">
        <v>4010</v>
      </c>
      <c r="B257" t="s">
        <v>626</v>
      </c>
      <c r="C257" t="s">
        <v>626</v>
      </c>
      <c r="D257" t="s">
        <v>625</v>
      </c>
      <c r="E257" t="s">
        <v>626</v>
      </c>
      <c r="H257" t="str">
        <f t="shared" si="3"/>
        <v>,. Weight</v>
      </c>
    </row>
    <row r="258" spans="1:8" x14ac:dyDescent="0.25">
      <c r="A258">
        <v>4015</v>
      </c>
      <c r="B258" t="s">
        <v>627</v>
      </c>
      <c r="C258" t="s">
        <v>628</v>
      </c>
      <c r="D258" t="s">
        <v>625</v>
      </c>
      <c r="E258" t="s">
        <v>628</v>
      </c>
      <c r="H258" t="str">
        <f t="shared" si="3"/>
        <v>,. PreProcHgb</v>
      </c>
    </row>
    <row r="259" spans="1:8" x14ac:dyDescent="0.25">
      <c r="A259">
        <v>4016</v>
      </c>
      <c r="B259" t="s">
        <v>629</v>
      </c>
      <c r="C259" t="s">
        <v>630</v>
      </c>
      <c r="D259" t="s">
        <v>625</v>
      </c>
      <c r="E259" t="s">
        <v>630</v>
      </c>
      <c r="H259" t="str">
        <f t="shared" ref="H259:H322" si="4">","&amp;F259&amp;"."&amp;G259&amp;" "&amp;E259</f>
        <v>,. PreProcHgbND</v>
      </c>
    </row>
    <row r="260" spans="1:8" x14ac:dyDescent="0.25">
      <c r="A260">
        <v>4020</v>
      </c>
      <c r="B260" t="s">
        <v>631</v>
      </c>
      <c r="C260" t="s">
        <v>632</v>
      </c>
      <c r="D260" t="s">
        <v>625</v>
      </c>
      <c r="E260" t="s">
        <v>632</v>
      </c>
      <c r="H260" t="str">
        <f t="shared" si="4"/>
        <v>,. PreProcCreat</v>
      </c>
    </row>
    <row r="261" spans="1:8" x14ac:dyDescent="0.25">
      <c r="A261">
        <v>4021</v>
      </c>
      <c r="B261" t="s">
        <v>633</v>
      </c>
      <c r="C261" t="s">
        <v>634</v>
      </c>
      <c r="D261" t="s">
        <v>625</v>
      </c>
      <c r="E261" t="s">
        <v>634</v>
      </c>
      <c r="H261" t="str">
        <f t="shared" si="4"/>
        <v>,. PreProcCreatND</v>
      </c>
    </row>
    <row r="262" spans="1:8" x14ac:dyDescent="0.25">
      <c r="A262">
        <v>4025</v>
      </c>
      <c r="B262" t="s">
        <v>635</v>
      </c>
      <c r="C262" t="s">
        <v>636</v>
      </c>
      <c r="D262" t="s">
        <v>625</v>
      </c>
      <c r="E262" t="s">
        <v>636</v>
      </c>
      <c r="H262" t="str">
        <f t="shared" si="4"/>
        <v>,. PreProcO2</v>
      </c>
    </row>
    <row r="263" spans="1:8" x14ac:dyDescent="0.25">
      <c r="A263">
        <v>4026</v>
      </c>
      <c r="B263" t="s">
        <v>637</v>
      </c>
      <c r="C263" t="s">
        <v>638</v>
      </c>
      <c r="D263" t="s">
        <v>625</v>
      </c>
      <c r="E263" t="s">
        <v>638</v>
      </c>
      <c r="H263" t="str">
        <f t="shared" si="4"/>
        <v>,. SVDefect</v>
      </c>
    </row>
    <row r="264" spans="1:8" x14ac:dyDescent="0.25">
      <c r="A264">
        <v>4030</v>
      </c>
      <c r="B264" t="s">
        <v>639</v>
      </c>
      <c r="C264" t="s">
        <v>640</v>
      </c>
      <c r="D264" t="s">
        <v>625</v>
      </c>
      <c r="E264" t="s">
        <v>640</v>
      </c>
      <c r="F264" t="s">
        <v>642</v>
      </c>
      <c r="G264" t="s">
        <v>641</v>
      </c>
      <c r="H264" t="str">
        <f t="shared" si="4"/>
        <v>,prepcon.ip4030 NEC</v>
      </c>
    </row>
    <row r="265" spans="1:8" x14ac:dyDescent="0.25">
      <c r="A265">
        <v>4035</v>
      </c>
      <c r="B265" t="s">
        <v>643</v>
      </c>
      <c r="C265" t="s">
        <v>643</v>
      </c>
      <c r="D265" t="s">
        <v>625</v>
      </c>
      <c r="E265" t="s">
        <v>643</v>
      </c>
      <c r="F265" t="s">
        <v>642</v>
      </c>
      <c r="G265" t="s">
        <v>644</v>
      </c>
      <c r="H265" t="str">
        <f t="shared" si="4"/>
        <v>,prepcon.ip4035 Sepsis</v>
      </c>
    </row>
    <row r="266" spans="1:8" x14ac:dyDescent="0.25">
      <c r="A266">
        <v>4040</v>
      </c>
      <c r="B266" t="s">
        <v>645</v>
      </c>
      <c r="C266" t="s">
        <v>646</v>
      </c>
      <c r="D266" t="s">
        <v>625</v>
      </c>
      <c r="E266" t="s">
        <v>646</v>
      </c>
      <c r="F266" t="s">
        <v>642</v>
      </c>
      <c r="G266" t="s">
        <v>647</v>
      </c>
      <c r="H266" t="str">
        <f t="shared" si="4"/>
        <v>,prepcon.ip4040 Preg</v>
      </c>
    </row>
    <row r="267" spans="1:8" x14ac:dyDescent="0.25">
      <c r="A267">
        <v>4041</v>
      </c>
      <c r="B267" t="s">
        <v>648</v>
      </c>
      <c r="C267" t="s">
        <v>649</v>
      </c>
      <c r="D267" t="s">
        <v>625</v>
      </c>
      <c r="E267" t="s">
        <v>649</v>
      </c>
      <c r="F267" s="2"/>
      <c r="G267" s="2"/>
      <c r="H267" t="str">
        <f t="shared" si="4"/>
        <v>,. PreProcMed</v>
      </c>
    </row>
    <row r="268" spans="1:8" x14ac:dyDescent="0.25">
      <c r="A268">
        <v>4045</v>
      </c>
      <c r="B268" t="s">
        <v>650</v>
      </c>
      <c r="C268" t="s">
        <v>651</v>
      </c>
      <c r="D268" t="s">
        <v>625</v>
      </c>
      <c r="E268" t="s">
        <v>651</v>
      </c>
      <c r="F268" t="s">
        <v>653</v>
      </c>
      <c r="G268" t="s">
        <v>652</v>
      </c>
      <c r="H268" t="str">
        <f t="shared" si="4"/>
        <v>,prmeds.ip4045 PreProcAntiarr</v>
      </c>
    </row>
    <row r="269" spans="1:8" x14ac:dyDescent="0.25">
      <c r="A269">
        <v>4046</v>
      </c>
      <c r="B269" t="s">
        <v>654</v>
      </c>
      <c r="C269" t="s">
        <v>655</v>
      </c>
      <c r="D269" t="s">
        <v>625</v>
      </c>
      <c r="E269" t="s">
        <v>655</v>
      </c>
      <c r="F269" s="2"/>
      <c r="G269" s="2"/>
      <c r="H269" t="str">
        <f t="shared" si="4"/>
        <v>,. PreProcAnticoag</v>
      </c>
    </row>
    <row r="270" spans="1:8" x14ac:dyDescent="0.25">
      <c r="A270">
        <v>4047</v>
      </c>
      <c r="B270" t="s">
        <v>656</v>
      </c>
      <c r="C270" t="s">
        <v>657</v>
      </c>
      <c r="D270" t="s">
        <v>625</v>
      </c>
      <c r="E270" t="s">
        <v>657</v>
      </c>
      <c r="F270" s="2"/>
      <c r="G270" s="2"/>
      <c r="H270" t="str">
        <f t="shared" si="4"/>
        <v>,. PreProcAntihyp</v>
      </c>
    </row>
    <row r="271" spans="1:8" x14ac:dyDescent="0.25">
      <c r="A271">
        <v>4048</v>
      </c>
      <c r="B271" t="s">
        <v>658</v>
      </c>
      <c r="C271" t="s">
        <v>659</v>
      </c>
      <c r="D271" t="s">
        <v>625</v>
      </c>
      <c r="E271" t="s">
        <v>659</v>
      </c>
      <c r="F271" s="2"/>
      <c r="G271" s="2"/>
      <c r="H271" t="str">
        <f t="shared" si="4"/>
        <v>,. PreProcAntiplatelet</v>
      </c>
    </row>
    <row r="272" spans="1:8" x14ac:dyDescent="0.25">
      <c r="A272">
        <v>4049</v>
      </c>
      <c r="B272" t="s">
        <v>660</v>
      </c>
      <c r="C272" t="s">
        <v>661</v>
      </c>
      <c r="D272" t="s">
        <v>625</v>
      </c>
      <c r="E272" t="s">
        <v>661</v>
      </c>
      <c r="F272" s="2"/>
      <c r="G272" s="2"/>
      <c r="H272" t="str">
        <f t="shared" si="4"/>
        <v>,. PreProcBB</v>
      </c>
    </row>
    <row r="273" spans="1:8" x14ac:dyDescent="0.25">
      <c r="A273">
        <v>4050</v>
      </c>
      <c r="B273" t="s">
        <v>662</v>
      </c>
      <c r="C273" t="s">
        <v>663</v>
      </c>
      <c r="D273" t="s">
        <v>625</v>
      </c>
      <c r="E273" t="s">
        <v>663</v>
      </c>
      <c r="F273" s="2"/>
      <c r="G273" s="2"/>
      <c r="H273" t="str">
        <f t="shared" si="4"/>
        <v>,. PreProcDiuretic</v>
      </c>
    </row>
    <row r="274" spans="1:8" x14ac:dyDescent="0.25">
      <c r="A274">
        <v>4051</v>
      </c>
      <c r="B274" t="s">
        <v>664</v>
      </c>
      <c r="C274" t="s">
        <v>665</v>
      </c>
      <c r="D274" t="s">
        <v>625</v>
      </c>
      <c r="E274" t="s">
        <v>665</v>
      </c>
      <c r="F274" s="2"/>
      <c r="G274" s="2"/>
      <c r="H274" t="str">
        <f t="shared" si="4"/>
        <v>,. PreProcProsta</v>
      </c>
    </row>
    <row r="275" spans="1:8" x14ac:dyDescent="0.25">
      <c r="A275">
        <v>4053</v>
      </c>
      <c r="B275" t="s">
        <v>666</v>
      </c>
      <c r="C275" t="s">
        <v>667</v>
      </c>
      <c r="D275" t="s">
        <v>625</v>
      </c>
      <c r="E275" t="s">
        <v>667</v>
      </c>
      <c r="F275" s="2"/>
      <c r="G275" s="2"/>
      <c r="H275" t="str">
        <f t="shared" si="4"/>
        <v>,. PreProcVaso</v>
      </c>
    </row>
    <row r="276" spans="1:8" x14ac:dyDescent="0.25">
      <c r="A276">
        <v>4060</v>
      </c>
      <c r="B276" t="s">
        <v>668</v>
      </c>
      <c r="C276" t="s">
        <v>669</v>
      </c>
      <c r="D276" t="s">
        <v>625</v>
      </c>
      <c r="E276" t="s">
        <v>669</v>
      </c>
      <c r="F276" t="s">
        <v>671</v>
      </c>
      <c r="G276" t="s">
        <v>670</v>
      </c>
      <c r="H276" t="str">
        <f t="shared" si="4"/>
        <v>,precg.ip4060 PreProcSinus</v>
      </c>
    </row>
    <row r="277" spans="1:8" x14ac:dyDescent="0.25">
      <c r="A277">
        <v>4061</v>
      </c>
      <c r="B277" t="s">
        <v>672</v>
      </c>
      <c r="C277" t="s">
        <v>673</v>
      </c>
      <c r="D277" t="s">
        <v>625</v>
      </c>
      <c r="E277" t="s">
        <v>673</v>
      </c>
      <c r="F277" s="2"/>
      <c r="G277" s="2"/>
      <c r="H277" t="str">
        <f t="shared" si="4"/>
        <v>,. PreProcAET</v>
      </c>
    </row>
    <row r="278" spans="1:8" x14ac:dyDescent="0.25">
      <c r="A278">
        <v>4062</v>
      </c>
      <c r="B278" t="s">
        <v>674</v>
      </c>
      <c r="C278" t="s">
        <v>675</v>
      </c>
      <c r="D278" t="s">
        <v>625</v>
      </c>
      <c r="E278" t="s">
        <v>675</v>
      </c>
      <c r="F278" s="2"/>
      <c r="G278" s="2"/>
      <c r="H278" t="str">
        <f t="shared" si="4"/>
        <v>,. PreProcSVT</v>
      </c>
    </row>
    <row r="279" spans="1:8" x14ac:dyDescent="0.25">
      <c r="A279">
        <v>4063</v>
      </c>
      <c r="B279" t="s">
        <v>676</v>
      </c>
      <c r="C279" t="s">
        <v>677</v>
      </c>
      <c r="D279" t="s">
        <v>625</v>
      </c>
      <c r="E279" t="s">
        <v>677</v>
      </c>
      <c r="F279" s="2"/>
      <c r="G279" s="2"/>
      <c r="H279" t="str">
        <f t="shared" si="4"/>
        <v>,. PreProcAfib</v>
      </c>
    </row>
    <row r="280" spans="1:8" x14ac:dyDescent="0.25">
      <c r="A280">
        <v>4064</v>
      </c>
      <c r="B280" t="s">
        <v>678</v>
      </c>
      <c r="C280" t="s">
        <v>679</v>
      </c>
      <c r="D280" t="s">
        <v>625</v>
      </c>
      <c r="E280" t="s">
        <v>679</v>
      </c>
      <c r="F280" s="2"/>
      <c r="G280" s="2"/>
      <c r="H280" t="str">
        <f t="shared" si="4"/>
        <v>,. PreProcJunct</v>
      </c>
    </row>
    <row r="281" spans="1:8" x14ac:dyDescent="0.25">
      <c r="A281">
        <v>4065</v>
      </c>
      <c r="B281" t="s">
        <v>680</v>
      </c>
      <c r="C281" t="s">
        <v>681</v>
      </c>
      <c r="D281" t="s">
        <v>625</v>
      </c>
      <c r="E281" t="s">
        <v>681</v>
      </c>
      <c r="F281" s="2"/>
      <c r="G281" s="2"/>
      <c r="H281" t="str">
        <f t="shared" si="4"/>
        <v>,. PreProcIdio</v>
      </c>
    </row>
    <row r="282" spans="1:8" x14ac:dyDescent="0.25">
      <c r="A282">
        <v>4066</v>
      </c>
      <c r="B282" t="s">
        <v>682</v>
      </c>
      <c r="C282" t="s">
        <v>683</v>
      </c>
      <c r="D282" t="s">
        <v>625</v>
      </c>
      <c r="E282" t="s">
        <v>683</v>
      </c>
      <c r="F282" s="2"/>
      <c r="G282" s="2"/>
      <c r="H282" t="str">
        <f t="shared" si="4"/>
        <v>,. PreProcAVB2</v>
      </c>
    </row>
    <row r="283" spans="1:8" x14ac:dyDescent="0.25">
      <c r="A283">
        <v>4067</v>
      </c>
      <c r="B283" t="s">
        <v>684</v>
      </c>
      <c r="C283" t="s">
        <v>685</v>
      </c>
      <c r="D283" t="s">
        <v>625</v>
      </c>
      <c r="E283" t="s">
        <v>685</v>
      </c>
      <c r="F283" s="2"/>
      <c r="G283" s="2"/>
      <c r="H283" t="str">
        <f t="shared" si="4"/>
        <v>,. PreProcAVB3</v>
      </c>
    </row>
    <row r="284" spans="1:8" x14ac:dyDescent="0.25">
      <c r="A284">
        <v>4068</v>
      </c>
      <c r="B284" t="s">
        <v>686</v>
      </c>
      <c r="C284" t="s">
        <v>687</v>
      </c>
      <c r="D284" t="s">
        <v>625</v>
      </c>
      <c r="E284" t="s">
        <v>687</v>
      </c>
      <c r="F284" s="2"/>
      <c r="G284" s="2"/>
      <c r="H284" t="str">
        <f t="shared" si="4"/>
        <v>,. PreProcPaced</v>
      </c>
    </row>
    <row r="285" spans="1:8" x14ac:dyDescent="0.25">
      <c r="A285">
        <v>4100</v>
      </c>
      <c r="B285" t="s">
        <v>688</v>
      </c>
      <c r="C285" t="s">
        <v>689</v>
      </c>
      <c r="D285" t="s">
        <v>625</v>
      </c>
      <c r="E285" t="s">
        <v>689</v>
      </c>
      <c r="H285" t="str">
        <f t="shared" si="4"/>
        <v>,. Aux5</v>
      </c>
    </row>
    <row r="286" spans="1:8" x14ac:dyDescent="0.25">
      <c r="A286">
        <v>4105</v>
      </c>
      <c r="B286" t="s">
        <v>690</v>
      </c>
      <c r="C286" t="s">
        <v>691</v>
      </c>
      <c r="D286" t="s">
        <v>625</v>
      </c>
      <c r="E286" t="s">
        <v>691</v>
      </c>
      <c r="H286" t="str">
        <f t="shared" si="4"/>
        <v>,. Aux6</v>
      </c>
    </row>
    <row r="287" spans="1:8" x14ac:dyDescent="0.25">
      <c r="A287">
        <v>5000</v>
      </c>
      <c r="B287" t="s">
        <v>692</v>
      </c>
      <c r="C287" t="s">
        <v>693</v>
      </c>
      <c r="D287" t="s">
        <v>625</v>
      </c>
      <c r="E287" t="s">
        <v>693</v>
      </c>
      <c r="F287" t="s">
        <v>695</v>
      </c>
      <c r="G287" t="s">
        <v>694</v>
      </c>
      <c r="H287" t="str">
        <f t="shared" si="4"/>
        <v>,pedpp.ip5000 ProcDxCath</v>
      </c>
    </row>
    <row r="288" spans="1:8" x14ac:dyDescent="0.25">
      <c r="A288">
        <v>5001</v>
      </c>
      <c r="B288" t="s">
        <v>696</v>
      </c>
      <c r="C288" t="s">
        <v>697</v>
      </c>
      <c r="D288" t="s">
        <v>625</v>
      </c>
      <c r="E288" t="s">
        <v>697</v>
      </c>
      <c r="F288" t="s">
        <v>695</v>
      </c>
      <c r="G288" t="s">
        <v>698</v>
      </c>
      <c r="H288" t="str">
        <f t="shared" si="4"/>
        <v>,pedpp.ip5001 ProcASD</v>
      </c>
    </row>
    <row r="289" spans="1:8" x14ac:dyDescent="0.25">
      <c r="A289">
        <v>5002</v>
      </c>
      <c r="B289" t="s">
        <v>699</v>
      </c>
      <c r="C289" t="s">
        <v>700</v>
      </c>
      <c r="D289" t="s">
        <v>625</v>
      </c>
      <c r="E289" t="s">
        <v>700</v>
      </c>
      <c r="F289" t="s">
        <v>695</v>
      </c>
      <c r="G289" t="s">
        <v>701</v>
      </c>
      <c r="H289" t="str">
        <f t="shared" si="4"/>
        <v>,pedpp.ip5002 ProcCoarc</v>
      </c>
    </row>
    <row r="290" spans="1:8" x14ac:dyDescent="0.25">
      <c r="A290">
        <v>5003</v>
      </c>
      <c r="B290" t="s">
        <v>702</v>
      </c>
      <c r="C290" t="s">
        <v>703</v>
      </c>
      <c r="D290" t="s">
        <v>625</v>
      </c>
      <c r="E290" t="s">
        <v>703</v>
      </c>
      <c r="F290" t="s">
        <v>695</v>
      </c>
      <c r="G290" t="s">
        <v>704</v>
      </c>
      <c r="H290" t="str">
        <f t="shared" si="4"/>
        <v>,pedpp.ip5003 ProcAorticValv</v>
      </c>
    </row>
    <row r="291" spans="1:8" x14ac:dyDescent="0.25">
      <c r="A291">
        <v>5004</v>
      </c>
      <c r="B291" t="s">
        <v>705</v>
      </c>
      <c r="C291" t="s">
        <v>706</v>
      </c>
      <c r="D291" t="s">
        <v>625</v>
      </c>
      <c r="E291" t="s">
        <v>706</v>
      </c>
      <c r="F291" t="s">
        <v>695</v>
      </c>
      <c r="G291" t="s">
        <v>707</v>
      </c>
      <c r="H291" t="str">
        <f t="shared" si="4"/>
        <v>,pedpp.ip5004 ProcPulmonaryValv</v>
      </c>
    </row>
    <row r="292" spans="1:8" x14ac:dyDescent="0.25">
      <c r="A292">
        <v>5005</v>
      </c>
      <c r="B292" t="s">
        <v>708</v>
      </c>
      <c r="C292" t="s">
        <v>709</v>
      </c>
      <c r="D292" t="s">
        <v>625</v>
      </c>
      <c r="E292" t="s">
        <v>709</v>
      </c>
      <c r="F292" t="s">
        <v>695</v>
      </c>
      <c r="G292" t="s">
        <v>710</v>
      </c>
      <c r="H292" t="str">
        <f t="shared" si="4"/>
        <v>,pedpp.ip5005 ProcPDA</v>
      </c>
    </row>
    <row r="293" spans="1:8" x14ac:dyDescent="0.25">
      <c r="A293">
        <v>5006</v>
      </c>
      <c r="B293" t="s">
        <v>711</v>
      </c>
      <c r="C293" t="s">
        <v>712</v>
      </c>
      <c r="D293" t="s">
        <v>625</v>
      </c>
      <c r="E293" t="s">
        <v>712</v>
      </c>
      <c r="F293" t="s">
        <v>695</v>
      </c>
      <c r="G293" t="s">
        <v>713</v>
      </c>
      <c r="H293" t="str">
        <f t="shared" si="4"/>
        <v>,pedpp.ip5006 ProcProxPAStent</v>
      </c>
    </row>
    <row r="294" spans="1:8" x14ac:dyDescent="0.25">
      <c r="A294">
        <v>5007</v>
      </c>
      <c r="B294" t="s">
        <v>714</v>
      </c>
      <c r="C294" t="s">
        <v>715</v>
      </c>
      <c r="D294" t="s">
        <v>625</v>
      </c>
      <c r="E294" t="s">
        <v>715</v>
      </c>
      <c r="F294" t="s">
        <v>695</v>
      </c>
      <c r="G294" t="s">
        <v>716</v>
      </c>
      <c r="H294" t="str">
        <f t="shared" si="4"/>
        <v>,pedpp.ip5007 ProcEPCath</v>
      </c>
    </row>
    <row r="295" spans="1:8" x14ac:dyDescent="0.25">
      <c r="A295">
        <v>5008</v>
      </c>
      <c r="B295" t="s">
        <v>717</v>
      </c>
      <c r="C295" t="s">
        <v>718</v>
      </c>
      <c r="D295" t="s">
        <v>625</v>
      </c>
      <c r="E295" t="s">
        <v>718</v>
      </c>
      <c r="F295" t="s">
        <v>695</v>
      </c>
      <c r="G295" t="s">
        <v>719</v>
      </c>
      <c r="H295" t="str">
        <f t="shared" si="4"/>
        <v>,pedpp.ip5008 ProcEPAblation</v>
      </c>
    </row>
    <row r="296" spans="1:8" x14ac:dyDescent="0.25">
      <c r="A296">
        <v>5009</v>
      </c>
      <c r="B296" t="s">
        <v>720</v>
      </c>
      <c r="C296" t="s">
        <v>721</v>
      </c>
      <c r="D296" t="s">
        <v>625</v>
      </c>
      <c r="E296" t="s">
        <v>721</v>
      </c>
      <c r="F296" t="s">
        <v>695</v>
      </c>
      <c r="G296" t="s">
        <v>722</v>
      </c>
      <c r="H296" t="str">
        <f t="shared" si="4"/>
        <v>,pedpp.ip5009 ProcTPVR</v>
      </c>
    </row>
    <row r="297" spans="1:8" x14ac:dyDescent="0.25">
      <c r="A297">
        <v>5010</v>
      </c>
      <c r="B297" t="s">
        <v>723</v>
      </c>
      <c r="C297" t="s">
        <v>724</v>
      </c>
      <c r="D297" t="s">
        <v>725</v>
      </c>
      <c r="E297" t="s">
        <v>724</v>
      </c>
      <c r="F297" t="s">
        <v>727</v>
      </c>
      <c r="G297" t="s">
        <v>726</v>
      </c>
      <c r="H297" t="str">
        <f t="shared" si="4"/>
        <v>,pedpr.ip5010 SpecificProcID</v>
      </c>
    </row>
    <row r="298" spans="1:8" x14ac:dyDescent="0.25">
      <c r="A298">
        <v>5015</v>
      </c>
      <c r="B298" t="s">
        <v>728</v>
      </c>
      <c r="C298" t="s">
        <v>729</v>
      </c>
      <c r="D298" t="s">
        <v>625</v>
      </c>
      <c r="E298" t="s">
        <v>729</v>
      </c>
      <c r="F298" s="2"/>
      <c r="G298" s="2"/>
      <c r="H298" t="str">
        <f t="shared" si="4"/>
        <v>,. HospStatus</v>
      </c>
    </row>
    <row r="299" spans="1:8" x14ac:dyDescent="0.25">
      <c r="A299">
        <v>5020</v>
      </c>
      <c r="B299" t="s">
        <v>730</v>
      </c>
      <c r="C299" t="s">
        <v>731</v>
      </c>
      <c r="D299" t="s">
        <v>625</v>
      </c>
      <c r="E299" t="s">
        <v>731</v>
      </c>
      <c r="F299" s="2"/>
      <c r="G299" s="2"/>
      <c r="H299" t="str">
        <f t="shared" si="4"/>
        <v>,. ProcStatus</v>
      </c>
    </row>
    <row r="300" spans="1:8" ht="15" customHeight="1" x14ac:dyDescent="0.25">
      <c r="A300">
        <v>5030</v>
      </c>
      <c r="B300" t="s">
        <v>732</v>
      </c>
      <c r="C300" t="s">
        <v>733</v>
      </c>
      <c r="E300" s="3" t="s">
        <v>734</v>
      </c>
      <c r="F300" s="2"/>
      <c r="G300" s="2"/>
      <c r="H300" t="str">
        <f t="shared" si="4"/>
        <v>,. (SELECT TOP 1 Contacts.LastName FROM Contacts INNER JOIN CathData C2 ON Contacts.ContactID = C2.OperatorID WHERE C2.CathID = CathData.CathID) OperLName</v>
      </c>
    </row>
    <row r="301" spans="1:8" ht="15" customHeight="1" x14ac:dyDescent="0.25">
      <c r="A301">
        <v>5031</v>
      </c>
      <c r="B301" t="s">
        <v>735</v>
      </c>
      <c r="C301" t="s">
        <v>736</v>
      </c>
      <c r="E301" s="3" t="s">
        <v>737</v>
      </c>
      <c r="F301" s="2"/>
      <c r="G301" s="2"/>
      <c r="H301" t="str">
        <f t="shared" si="4"/>
        <v>,. (SELECT TOP 1 Contacts.FirstName FROM Contacts INNER JOIN CathData C2 ON Contacts.ContactID = C2.OperatorID WHERE C2.CathID = CathData.CathID) OperFName</v>
      </c>
    </row>
    <row r="302" spans="1:8" ht="15" customHeight="1" x14ac:dyDescent="0.25">
      <c r="A302">
        <v>5032</v>
      </c>
      <c r="B302" t="s">
        <v>738</v>
      </c>
      <c r="C302" t="s">
        <v>739</v>
      </c>
      <c r="E302" s="3" t="s">
        <v>740</v>
      </c>
      <c r="F302" s="2"/>
      <c r="G302" s="2"/>
      <c r="H302" t="str">
        <f t="shared" si="4"/>
        <v>,. (SELECT TOP 1 Contacts.MiddleName FROM Contacts INNER JOIN CathData C2 ON Contacts.ContactID = C2.OperatorID WHERE C2.CathID = CathData.CathID) OperMName</v>
      </c>
    </row>
    <row r="303" spans="1:8" ht="15" customHeight="1" x14ac:dyDescent="0.25">
      <c r="A303">
        <v>5035</v>
      </c>
      <c r="B303" t="s">
        <v>741</v>
      </c>
      <c r="C303" t="s">
        <v>742</v>
      </c>
      <c r="E303" s="3" t="s">
        <v>743</v>
      </c>
      <c r="F303" s="2"/>
      <c r="G303" s="2"/>
      <c r="H303" t="str">
        <f t="shared" si="4"/>
        <v>,. (SELECT TOP 1 Contacts.SurgNPI FROM Contacts INNER JOIN CathData C2 ON Contacts.ContactID = C2.OperatorID WHERE C2.CathID = CathData.CathID) OperNPI</v>
      </c>
    </row>
    <row r="304" spans="1:8" ht="15" customHeight="1" x14ac:dyDescent="0.25">
      <c r="A304">
        <v>5036</v>
      </c>
      <c r="B304" t="s">
        <v>744</v>
      </c>
      <c r="C304" t="s">
        <v>745</v>
      </c>
      <c r="D304" t="s">
        <v>625</v>
      </c>
      <c r="E304" t="s">
        <v>746</v>
      </c>
      <c r="F304" s="2"/>
      <c r="G304" s="2"/>
      <c r="H304" t="str">
        <f t="shared" si="4"/>
        <v>,. Trainee</v>
      </c>
    </row>
    <row r="305" spans="1:8" x14ac:dyDescent="0.25">
      <c r="A305">
        <v>5037</v>
      </c>
      <c r="B305" t="s">
        <v>747</v>
      </c>
      <c r="C305" t="s">
        <v>748</v>
      </c>
      <c r="D305" t="s">
        <v>625</v>
      </c>
      <c r="E305" t="s">
        <v>748</v>
      </c>
      <c r="F305" s="2"/>
      <c r="G305" s="2"/>
      <c r="H305" t="str">
        <f t="shared" si="4"/>
        <v>,. SecondParticipating</v>
      </c>
    </row>
    <row r="306" spans="1:8" x14ac:dyDescent="0.25">
      <c r="A306">
        <v>5047</v>
      </c>
      <c r="B306" t="s">
        <v>749</v>
      </c>
      <c r="C306" t="s">
        <v>750</v>
      </c>
      <c r="D306" t="s">
        <v>625</v>
      </c>
      <c r="E306" t="s">
        <v>750</v>
      </c>
      <c r="F306" s="2"/>
      <c r="G306" s="2"/>
      <c r="H306" t="str">
        <f t="shared" si="4"/>
        <v>,. ProcStartDate</v>
      </c>
    </row>
    <row r="307" spans="1:8" x14ac:dyDescent="0.25">
      <c r="A307">
        <v>5048</v>
      </c>
      <c r="B307" t="s">
        <v>751</v>
      </c>
      <c r="C307" t="s">
        <v>752</v>
      </c>
      <c r="D307" t="s">
        <v>625</v>
      </c>
      <c r="E307" t="s">
        <v>752</v>
      </c>
      <c r="F307" s="2"/>
      <c r="G307" s="2"/>
      <c r="H307" t="str">
        <f t="shared" si="4"/>
        <v>,. ProcStartTime</v>
      </c>
    </row>
    <row r="308" spans="1:8" x14ac:dyDescent="0.25">
      <c r="A308">
        <v>5057</v>
      </c>
      <c r="B308" t="s">
        <v>753</v>
      </c>
      <c r="C308" t="s">
        <v>754</v>
      </c>
      <c r="D308" t="s">
        <v>625</v>
      </c>
      <c r="E308" t="s">
        <v>754</v>
      </c>
      <c r="F308" s="2"/>
      <c r="G308" s="2"/>
      <c r="H308" t="str">
        <f t="shared" si="4"/>
        <v>,. ProcEndDate</v>
      </c>
    </row>
    <row r="309" spans="1:8" x14ac:dyDescent="0.25">
      <c r="A309">
        <v>5058</v>
      </c>
      <c r="B309" t="s">
        <v>755</v>
      </c>
      <c r="C309" t="s">
        <v>756</v>
      </c>
      <c r="D309" t="s">
        <v>625</v>
      </c>
      <c r="E309" t="s">
        <v>756</v>
      </c>
      <c r="F309" s="2"/>
      <c r="G309" s="2"/>
      <c r="H309" t="str">
        <f t="shared" si="4"/>
        <v>,. ProcEndTime</v>
      </c>
    </row>
    <row r="310" spans="1:8" x14ac:dyDescent="0.25">
      <c r="A310">
        <v>5060</v>
      </c>
      <c r="B310" t="s">
        <v>757</v>
      </c>
      <c r="C310" t="s">
        <v>758</v>
      </c>
      <c r="D310" t="s">
        <v>625</v>
      </c>
      <c r="E310" t="s">
        <v>758</v>
      </c>
      <c r="F310" t="s">
        <v>760</v>
      </c>
      <c r="G310" t="s">
        <v>759</v>
      </c>
      <c r="H310" t="str">
        <f t="shared" si="4"/>
        <v>,aptver2.ip5060 AnesPresent</v>
      </c>
    </row>
    <row r="311" spans="1:8" x14ac:dyDescent="0.25">
      <c r="A311">
        <v>5065</v>
      </c>
      <c r="B311" t="s">
        <v>761</v>
      </c>
      <c r="C311" t="s">
        <v>762</v>
      </c>
      <c r="D311" t="s">
        <v>625</v>
      </c>
      <c r="E311" t="s">
        <v>762</v>
      </c>
      <c r="F311" t="s">
        <v>760</v>
      </c>
      <c r="G311" t="s">
        <v>763</v>
      </c>
      <c r="H311" t="str">
        <f t="shared" si="4"/>
        <v>,aptver2.ip5065 AnesCalledIn</v>
      </c>
    </row>
    <row r="312" spans="1:8" x14ac:dyDescent="0.25">
      <c r="A312">
        <v>5070</v>
      </c>
      <c r="B312" t="s">
        <v>764</v>
      </c>
      <c r="C312" t="s">
        <v>765</v>
      </c>
      <c r="D312" t="s">
        <v>625</v>
      </c>
      <c r="E312" t="s">
        <v>765</v>
      </c>
      <c r="F312" t="s">
        <v>760</v>
      </c>
      <c r="G312" t="s">
        <v>766</v>
      </c>
      <c r="H312" t="str">
        <f t="shared" si="4"/>
        <v>,aptver2.ip5070 Sedation</v>
      </c>
    </row>
    <row r="313" spans="1:8" x14ac:dyDescent="0.25">
      <c r="A313">
        <v>5070</v>
      </c>
      <c r="B313" t="s">
        <v>764</v>
      </c>
      <c r="C313" t="s">
        <v>765</v>
      </c>
      <c r="D313" t="s">
        <v>625</v>
      </c>
      <c r="E313" t="s">
        <v>765</v>
      </c>
      <c r="F313" t="s">
        <v>767</v>
      </c>
      <c r="G313" t="s">
        <v>766</v>
      </c>
      <c r="H313" t="str">
        <f t="shared" si="4"/>
        <v>,aptver3.ip5070 Sedation</v>
      </c>
    </row>
    <row r="314" spans="1:8" x14ac:dyDescent="0.25">
      <c r="A314">
        <v>5071</v>
      </c>
      <c r="B314" t="s">
        <v>768</v>
      </c>
      <c r="C314" t="s">
        <v>769</v>
      </c>
      <c r="D314" t="s">
        <v>625</v>
      </c>
      <c r="E314" t="s">
        <v>769</v>
      </c>
      <c r="F314" t="s">
        <v>771</v>
      </c>
      <c r="G314" t="s">
        <v>770</v>
      </c>
      <c r="H314" t="str">
        <f t="shared" si="4"/>
        <v>,imarwy.ip5071 AirMng</v>
      </c>
    </row>
    <row r="315" spans="1:8" x14ac:dyDescent="0.25">
      <c r="A315">
        <v>5076</v>
      </c>
      <c r="B315" t="s">
        <v>772</v>
      </c>
      <c r="C315" t="s">
        <v>773</v>
      </c>
      <c r="D315" t="s">
        <v>625</v>
      </c>
      <c r="E315" t="s">
        <v>773</v>
      </c>
      <c r="F315" s="2"/>
      <c r="G315" s="2"/>
      <c r="H315" t="str">
        <f t="shared" si="4"/>
        <v>,. AirMngLMA</v>
      </c>
    </row>
    <row r="316" spans="1:8" x14ac:dyDescent="0.25">
      <c r="A316">
        <v>5077</v>
      </c>
      <c r="B316" t="s">
        <v>774</v>
      </c>
      <c r="C316" t="s">
        <v>775</v>
      </c>
      <c r="D316" t="s">
        <v>625</v>
      </c>
      <c r="E316" t="s">
        <v>775</v>
      </c>
      <c r="F316" s="2"/>
      <c r="G316" s="2"/>
      <c r="H316" t="str">
        <f t="shared" si="4"/>
        <v>,. AirMngTrach</v>
      </c>
    </row>
    <row r="317" spans="1:8" x14ac:dyDescent="0.25">
      <c r="A317">
        <v>5078</v>
      </c>
      <c r="B317" t="s">
        <v>776</v>
      </c>
      <c r="C317" t="s">
        <v>777</v>
      </c>
      <c r="D317" t="s">
        <v>625</v>
      </c>
      <c r="E317" t="s">
        <v>777</v>
      </c>
      <c r="F317" s="2"/>
      <c r="G317" s="2"/>
      <c r="H317" t="str">
        <f t="shared" si="4"/>
        <v>,. AirMngBagMask</v>
      </c>
    </row>
    <row r="318" spans="1:8" x14ac:dyDescent="0.25">
      <c r="A318">
        <v>5079</v>
      </c>
      <c r="B318" t="s">
        <v>778</v>
      </c>
      <c r="C318" t="s">
        <v>779</v>
      </c>
      <c r="D318" t="s">
        <v>625</v>
      </c>
      <c r="E318" t="s">
        <v>779</v>
      </c>
      <c r="F318" s="2"/>
      <c r="G318" s="2"/>
      <c r="H318" t="str">
        <f t="shared" si="4"/>
        <v>,. AirMngCPAP</v>
      </c>
    </row>
    <row r="319" spans="1:8" x14ac:dyDescent="0.25">
      <c r="A319">
        <v>5080</v>
      </c>
      <c r="B319" t="s">
        <v>780</v>
      </c>
      <c r="C319" t="s">
        <v>781</v>
      </c>
      <c r="D319" t="s">
        <v>625</v>
      </c>
      <c r="E319" t="s">
        <v>781</v>
      </c>
      <c r="F319" s="2"/>
      <c r="G319" s="2"/>
      <c r="H319" t="str">
        <f t="shared" si="4"/>
        <v>,. AirMngElecIntub</v>
      </c>
    </row>
    <row r="320" spans="1:8" x14ac:dyDescent="0.25">
      <c r="A320">
        <v>5081</v>
      </c>
      <c r="B320" t="s">
        <v>782</v>
      </c>
      <c r="C320" t="s">
        <v>783</v>
      </c>
      <c r="D320" t="s">
        <v>625</v>
      </c>
      <c r="E320" t="s">
        <v>783</v>
      </c>
      <c r="F320" s="2"/>
      <c r="G320" s="2"/>
      <c r="H320" t="str">
        <f t="shared" si="4"/>
        <v>,. AirMngPrevIntub</v>
      </c>
    </row>
    <row r="321" spans="1:8" x14ac:dyDescent="0.25">
      <c r="A321">
        <v>5085</v>
      </c>
      <c r="B321" t="s">
        <v>784</v>
      </c>
      <c r="C321" t="s">
        <v>785</v>
      </c>
      <c r="D321" t="s">
        <v>625</v>
      </c>
      <c r="E321" t="s">
        <v>785</v>
      </c>
      <c r="F321" s="2"/>
      <c r="G321" s="2"/>
      <c r="H321" t="str">
        <f t="shared" si="4"/>
        <v>,. AccessLoc</v>
      </c>
    </row>
    <row r="322" spans="1:8" x14ac:dyDescent="0.25">
      <c r="A322">
        <v>5090</v>
      </c>
      <c r="B322" t="s">
        <v>786</v>
      </c>
      <c r="C322" t="s">
        <v>787</v>
      </c>
      <c r="D322" t="s">
        <v>625</v>
      </c>
      <c r="E322" t="s">
        <v>787</v>
      </c>
      <c r="F322" s="2"/>
      <c r="G322" s="2"/>
      <c r="H322" t="str">
        <f t="shared" si="4"/>
        <v>,. VenAccess</v>
      </c>
    </row>
    <row r="323" spans="1:8" x14ac:dyDescent="0.25">
      <c r="A323">
        <v>5095</v>
      </c>
      <c r="B323" t="s">
        <v>788</v>
      </c>
      <c r="C323" t="s">
        <v>789</v>
      </c>
      <c r="D323" t="s">
        <v>625</v>
      </c>
      <c r="E323" t="s">
        <v>789</v>
      </c>
      <c r="F323" s="2"/>
      <c r="G323" s="2"/>
      <c r="H323" t="str">
        <f t="shared" ref="H323:H386" si="5">","&amp;F323&amp;"."&amp;G323&amp;" "&amp;E323</f>
        <v>,. VenLargSheath</v>
      </c>
    </row>
    <row r="324" spans="1:8" x14ac:dyDescent="0.25">
      <c r="A324">
        <v>5099</v>
      </c>
      <c r="B324" t="s">
        <v>790</v>
      </c>
      <c r="C324" t="s">
        <v>791</v>
      </c>
      <c r="D324" t="s">
        <v>792</v>
      </c>
      <c r="E324" t="s">
        <v>793</v>
      </c>
      <c r="F324" s="2"/>
      <c r="G324" s="2"/>
      <c r="H324" t="str">
        <f t="shared" si="5"/>
        <v>,. Sort</v>
      </c>
    </row>
    <row r="325" spans="1:8" x14ac:dyDescent="0.25">
      <c r="A325">
        <v>5100</v>
      </c>
      <c r="B325" t="s">
        <v>794</v>
      </c>
      <c r="C325" t="s">
        <v>795</v>
      </c>
      <c r="D325" t="s">
        <v>792</v>
      </c>
      <c r="E325" t="s">
        <v>795</v>
      </c>
      <c r="F325" s="2"/>
      <c r="G325" s="2"/>
      <c r="H325" t="str">
        <f t="shared" si="5"/>
        <v>,. VenClosureDevID</v>
      </c>
    </row>
    <row r="326" spans="1:8" x14ac:dyDescent="0.25">
      <c r="A326">
        <v>5105</v>
      </c>
      <c r="B326" t="s">
        <v>796</v>
      </c>
      <c r="C326" t="s">
        <v>797</v>
      </c>
      <c r="D326" t="s">
        <v>625</v>
      </c>
      <c r="E326" t="s">
        <v>797</v>
      </c>
      <c r="F326" s="2"/>
      <c r="G326" s="2"/>
      <c r="H326" t="str">
        <f t="shared" si="5"/>
        <v>,. VenClosureMethodND</v>
      </c>
    </row>
    <row r="327" spans="1:8" x14ac:dyDescent="0.25">
      <c r="A327">
        <v>5110</v>
      </c>
      <c r="B327" t="s">
        <v>798</v>
      </c>
      <c r="C327" t="s">
        <v>799</v>
      </c>
      <c r="D327" t="s">
        <v>625</v>
      </c>
      <c r="E327" t="s">
        <v>799</v>
      </c>
      <c r="F327" s="2"/>
      <c r="G327" s="2"/>
      <c r="H327" t="str">
        <f t="shared" si="5"/>
        <v>,. ArtAccess</v>
      </c>
    </row>
    <row r="328" spans="1:8" x14ac:dyDescent="0.25">
      <c r="A328">
        <v>5115</v>
      </c>
      <c r="B328" t="s">
        <v>800</v>
      </c>
      <c r="C328" t="s">
        <v>801</v>
      </c>
      <c r="D328" t="s">
        <v>625</v>
      </c>
      <c r="E328" t="s">
        <v>801</v>
      </c>
      <c r="F328" s="2"/>
      <c r="G328" s="2"/>
      <c r="H328" t="str">
        <f t="shared" si="5"/>
        <v>,. ArtLargSheath</v>
      </c>
    </row>
    <row r="329" spans="1:8" x14ac:dyDescent="0.25">
      <c r="A329">
        <v>5119</v>
      </c>
      <c r="B329" t="s">
        <v>802</v>
      </c>
      <c r="C329" t="s">
        <v>803</v>
      </c>
      <c r="D329" t="s">
        <v>804</v>
      </c>
      <c r="E329" t="s">
        <v>793</v>
      </c>
      <c r="H329" t="str">
        <f t="shared" si="5"/>
        <v>,. Sort</v>
      </c>
    </row>
    <row r="330" spans="1:8" x14ac:dyDescent="0.25">
      <c r="A330">
        <v>5120</v>
      </c>
      <c r="B330" t="s">
        <v>805</v>
      </c>
      <c r="C330" t="s">
        <v>806</v>
      </c>
      <c r="D330" t="s">
        <v>804</v>
      </c>
      <c r="E330" t="s">
        <v>806</v>
      </c>
      <c r="H330" t="str">
        <f t="shared" si="5"/>
        <v>,. ArtClosureDevID</v>
      </c>
    </row>
    <row r="331" spans="1:8" x14ac:dyDescent="0.25">
      <c r="A331">
        <v>5125</v>
      </c>
      <c r="B331" t="s">
        <v>807</v>
      </c>
      <c r="C331" t="s">
        <v>808</v>
      </c>
      <c r="D331" t="s">
        <v>625</v>
      </c>
      <c r="E331" t="s">
        <v>808</v>
      </c>
      <c r="H331" t="str">
        <f t="shared" si="5"/>
        <v>,. ArtClosureMethodND</v>
      </c>
    </row>
    <row r="332" spans="1:8" x14ac:dyDescent="0.25">
      <c r="A332">
        <v>5130</v>
      </c>
      <c r="B332" t="s">
        <v>809</v>
      </c>
      <c r="C332" t="s">
        <v>810</v>
      </c>
      <c r="D332" t="s">
        <v>625</v>
      </c>
      <c r="E332" t="s">
        <v>810</v>
      </c>
      <c r="F332" s="2"/>
      <c r="G332" s="2"/>
      <c r="H332" t="str">
        <f t="shared" si="5"/>
        <v>,. FluoroTime</v>
      </c>
    </row>
    <row r="333" spans="1:8" x14ac:dyDescent="0.25">
      <c r="A333">
        <v>5135</v>
      </c>
      <c r="B333" t="s">
        <v>811</v>
      </c>
      <c r="C333" t="s">
        <v>812</v>
      </c>
      <c r="D333" t="s">
        <v>625</v>
      </c>
      <c r="E333" t="s">
        <v>812</v>
      </c>
      <c r="F333" s="2"/>
      <c r="G333" s="2"/>
      <c r="H333" t="str">
        <f t="shared" si="5"/>
        <v>,. ContrastVol</v>
      </c>
    </row>
    <row r="334" spans="1:8" x14ac:dyDescent="0.25">
      <c r="A334">
        <v>5140</v>
      </c>
      <c r="B334" t="s">
        <v>813</v>
      </c>
      <c r="C334" t="s">
        <v>814</v>
      </c>
      <c r="D334" t="s">
        <v>625</v>
      </c>
      <c r="E334" t="s">
        <v>814</v>
      </c>
      <c r="H334" t="str">
        <f t="shared" si="5"/>
        <v>,. SysHeparin</v>
      </c>
    </row>
    <row r="335" spans="1:8" x14ac:dyDescent="0.25">
      <c r="A335">
        <v>5145</v>
      </c>
      <c r="B335" t="s">
        <v>815</v>
      </c>
      <c r="C335" t="s">
        <v>816</v>
      </c>
      <c r="D335" t="s">
        <v>625</v>
      </c>
      <c r="E335" t="s">
        <v>816</v>
      </c>
      <c r="H335" t="str">
        <f t="shared" si="5"/>
        <v>,. ACTMonitor</v>
      </c>
    </row>
    <row r="336" spans="1:8" x14ac:dyDescent="0.25">
      <c r="A336">
        <v>5150</v>
      </c>
      <c r="B336" t="s">
        <v>817</v>
      </c>
      <c r="C336" t="s">
        <v>818</v>
      </c>
      <c r="D336" t="s">
        <v>625</v>
      </c>
      <c r="E336" t="s">
        <v>818</v>
      </c>
      <c r="H336" t="str">
        <f t="shared" si="5"/>
        <v>,. ACTPeak</v>
      </c>
    </row>
    <row r="337" spans="1:8" x14ac:dyDescent="0.25">
      <c r="A337">
        <v>5160</v>
      </c>
      <c r="B337" t="s">
        <v>819</v>
      </c>
      <c r="C337" t="s">
        <v>819</v>
      </c>
      <c r="D337" t="s">
        <v>625</v>
      </c>
      <c r="E337" t="s">
        <v>819</v>
      </c>
      <c r="F337" t="s">
        <v>767</v>
      </c>
      <c r="G337" t="s">
        <v>820</v>
      </c>
      <c r="H337" t="str">
        <f t="shared" si="5"/>
        <v>,aptver3.ip5160 Inotrope</v>
      </c>
    </row>
    <row r="338" spans="1:8" x14ac:dyDescent="0.25">
      <c r="A338">
        <v>5165</v>
      </c>
      <c r="B338" t="s">
        <v>821</v>
      </c>
      <c r="C338" t="s">
        <v>822</v>
      </c>
      <c r="D338" t="s">
        <v>625</v>
      </c>
      <c r="E338" t="s">
        <v>822</v>
      </c>
      <c r="F338" t="s">
        <v>767</v>
      </c>
      <c r="G338" t="s">
        <v>823</v>
      </c>
      <c r="H338" t="str">
        <f t="shared" si="5"/>
        <v>,aptver3.ip5165 InotropeUse</v>
      </c>
    </row>
    <row r="339" spans="1:8" x14ac:dyDescent="0.25">
      <c r="A339">
        <v>5170</v>
      </c>
      <c r="B339" t="s">
        <v>824</v>
      </c>
      <c r="C339" t="s">
        <v>825</v>
      </c>
      <c r="D339" t="s">
        <v>625</v>
      </c>
      <c r="E339" t="s">
        <v>825</v>
      </c>
      <c r="F339" t="s">
        <v>767</v>
      </c>
      <c r="G339" t="s">
        <v>826</v>
      </c>
      <c r="H339" t="str">
        <f t="shared" si="5"/>
        <v>,aptver3.ip5170 ECMOUse</v>
      </c>
    </row>
    <row r="340" spans="1:8" x14ac:dyDescent="0.25">
      <c r="A340">
        <v>5175</v>
      </c>
      <c r="B340" t="s">
        <v>827</v>
      </c>
      <c r="C340" t="s">
        <v>828</v>
      </c>
      <c r="D340" t="s">
        <v>625</v>
      </c>
      <c r="E340" t="s">
        <v>828</v>
      </c>
      <c r="F340" t="s">
        <v>767</v>
      </c>
      <c r="G340" t="s">
        <v>829</v>
      </c>
      <c r="H340" t="str">
        <f t="shared" si="5"/>
        <v>,aptver3.ip5175 LVADUse</v>
      </c>
    </row>
    <row r="341" spans="1:8" x14ac:dyDescent="0.25">
      <c r="A341">
        <v>5180</v>
      </c>
      <c r="B341" t="s">
        <v>830</v>
      </c>
      <c r="C341" t="s">
        <v>831</v>
      </c>
      <c r="D341" t="s">
        <v>625</v>
      </c>
      <c r="E341" t="s">
        <v>831</v>
      </c>
      <c r="F341" t="s">
        <v>767</v>
      </c>
      <c r="G341" t="s">
        <v>832</v>
      </c>
      <c r="H341" t="str">
        <f t="shared" si="5"/>
        <v>,aptver3.ip5180 IABPUse</v>
      </c>
    </row>
    <row r="342" spans="1:8" x14ac:dyDescent="0.25">
      <c r="A342">
        <v>5500</v>
      </c>
      <c r="B342" t="s">
        <v>833</v>
      </c>
      <c r="C342" t="s">
        <v>834</v>
      </c>
      <c r="D342" t="s">
        <v>625</v>
      </c>
      <c r="E342" t="s">
        <v>834</v>
      </c>
      <c r="H342" t="str">
        <f t="shared" si="5"/>
        <v>,. PlaneUsed</v>
      </c>
    </row>
    <row r="343" spans="1:8" x14ac:dyDescent="0.25">
      <c r="A343">
        <v>5515</v>
      </c>
      <c r="B343" t="s">
        <v>835</v>
      </c>
      <c r="C343" t="s">
        <v>836</v>
      </c>
      <c r="D343" t="s">
        <v>625</v>
      </c>
      <c r="E343" t="s">
        <v>836</v>
      </c>
      <c r="H343" t="str">
        <f t="shared" si="5"/>
        <v>,. FluoroDoseKerm</v>
      </c>
    </row>
    <row r="344" spans="1:8" x14ac:dyDescent="0.25">
      <c r="A344">
        <v>5520</v>
      </c>
      <c r="B344" t="s">
        <v>837</v>
      </c>
      <c r="C344" t="s">
        <v>838</v>
      </c>
      <c r="D344" t="s">
        <v>625</v>
      </c>
      <c r="E344" t="s">
        <v>838</v>
      </c>
      <c r="H344" t="str">
        <f t="shared" si="5"/>
        <v>,. FluoroDoseKerm_Units</v>
      </c>
    </row>
    <row r="345" spans="1:8" x14ac:dyDescent="0.25">
      <c r="A345">
        <v>5525</v>
      </c>
      <c r="B345" t="s">
        <v>839</v>
      </c>
      <c r="C345" t="s">
        <v>840</v>
      </c>
      <c r="D345" t="s">
        <v>625</v>
      </c>
      <c r="E345" t="s">
        <v>840</v>
      </c>
      <c r="H345" t="str">
        <f t="shared" si="5"/>
        <v>,. FluoroDoseDAP</v>
      </c>
    </row>
    <row r="346" spans="1:8" x14ac:dyDescent="0.25">
      <c r="A346">
        <v>5530</v>
      </c>
      <c r="B346" t="s">
        <v>841</v>
      </c>
      <c r="C346" t="s">
        <v>842</v>
      </c>
      <c r="D346" t="s">
        <v>625</v>
      </c>
      <c r="E346" t="s">
        <v>842</v>
      </c>
      <c r="H346" t="str">
        <f t="shared" si="5"/>
        <v>,. FluoroDoseDAP_Units</v>
      </c>
    </row>
    <row r="347" spans="1:8" x14ac:dyDescent="0.25">
      <c r="A347">
        <v>6000</v>
      </c>
      <c r="B347" t="s">
        <v>843</v>
      </c>
      <c r="C347" t="s">
        <v>844</v>
      </c>
      <c r="D347" t="s">
        <v>845</v>
      </c>
      <c r="E347" t="s">
        <v>844</v>
      </c>
      <c r="H347" t="str">
        <f t="shared" si="5"/>
        <v>,. SystemicArtSat</v>
      </c>
    </row>
    <row r="348" spans="1:8" x14ac:dyDescent="0.25">
      <c r="A348">
        <v>6001</v>
      </c>
      <c r="B348" t="s">
        <v>846</v>
      </c>
      <c r="C348" t="s">
        <v>847</v>
      </c>
      <c r="D348" t="s">
        <v>845</v>
      </c>
      <c r="E348" t="s">
        <v>847</v>
      </c>
      <c r="H348" t="str">
        <f t="shared" si="5"/>
        <v>,. SystemicArtSatNA</v>
      </c>
    </row>
    <row r="349" spans="1:8" x14ac:dyDescent="0.25">
      <c r="A349">
        <v>6005</v>
      </c>
      <c r="B349" t="s">
        <v>848</v>
      </c>
      <c r="C349" t="s">
        <v>849</v>
      </c>
      <c r="D349" t="s">
        <v>845</v>
      </c>
      <c r="E349" t="s">
        <v>849</v>
      </c>
      <c r="H349" t="str">
        <f t="shared" si="5"/>
        <v>,. MixVenSat</v>
      </c>
    </row>
    <row r="350" spans="1:8" x14ac:dyDescent="0.25">
      <c r="A350">
        <v>6006</v>
      </c>
      <c r="B350" t="s">
        <v>850</v>
      </c>
      <c r="C350" t="s">
        <v>851</v>
      </c>
      <c r="D350" t="s">
        <v>845</v>
      </c>
      <c r="E350" t="s">
        <v>851</v>
      </c>
      <c r="H350" t="str">
        <f t="shared" si="5"/>
        <v>,. MixVenSatNA</v>
      </c>
    </row>
    <row r="351" spans="1:8" x14ac:dyDescent="0.25">
      <c r="A351">
        <v>6010</v>
      </c>
      <c r="B351" t="s">
        <v>852</v>
      </c>
      <c r="C351" t="s">
        <v>853</v>
      </c>
      <c r="D351" t="s">
        <v>845</v>
      </c>
      <c r="E351" t="s">
        <v>853</v>
      </c>
      <c r="H351" t="str">
        <f t="shared" si="5"/>
        <v>,. SystemVentSysPres</v>
      </c>
    </row>
    <row r="352" spans="1:8" x14ac:dyDescent="0.25">
      <c r="A352">
        <v>6011</v>
      </c>
      <c r="B352" t="s">
        <v>854</v>
      </c>
      <c r="C352" t="s">
        <v>855</v>
      </c>
      <c r="D352" t="s">
        <v>845</v>
      </c>
      <c r="E352" t="s">
        <v>855</v>
      </c>
      <c r="H352" t="str">
        <f t="shared" si="5"/>
        <v>,. SystemVentSysPresNA</v>
      </c>
    </row>
    <row r="353" spans="1:8" x14ac:dyDescent="0.25">
      <c r="A353">
        <v>6015</v>
      </c>
      <c r="B353" t="s">
        <v>856</v>
      </c>
      <c r="C353" t="s">
        <v>857</v>
      </c>
      <c r="D353" t="s">
        <v>845</v>
      </c>
      <c r="E353" t="s">
        <v>857</v>
      </c>
      <c r="H353" t="str">
        <f t="shared" si="5"/>
        <v>,. SystemVentEndDiaPres</v>
      </c>
    </row>
    <row r="354" spans="1:8" x14ac:dyDescent="0.25">
      <c r="A354">
        <v>6016</v>
      </c>
      <c r="B354" t="s">
        <v>858</v>
      </c>
      <c r="C354" t="s">
        <v>859</v>
      </c>
      <c r="D354" t="s">
        <v>845</v>
      </c>
      <c r="E354" t="s">
        <v>859</v>
      </c>
      <c r="H354" t="str">
        <f t="shared" si="5"/>
        <v>,. SystemVentEndDiaPresNA</v>
      </c>
    </row>
    <row r="355" spans="1:8" x14ac:dyDescent="0.25">
      <c r="A355">
        <v>6020</v>
      </c>
      <c r="B355" t="s">
        <v>860</v>
      </c>
      <c r="C355" t="s">
        <v>861</v>
      </c>
      <c r="D355" t="s">
        <v>845</v>
      </c>
      <c r="E355" t="s">
        <v>861</v>
      </c>
      <c r="H355" t="str">
        <f t="shared" si="5"/>
        <v>,. SystemSysBP</v>
      </c>
    </row>
    <row r="356" spans="1:8" x14ac:dyDescent="0.25">
      <c r="A356">
        <v>6021</v>
      </c>
      <c r="B356" t="s">
        <v>862</v>
      </c>
      <c r="C356" t="s">
        <v>863</v>
      </c>
      <c r="D356" t="s">
        <v>845</v>
      </c>
      <c r="E356" t="s">
        <v>863</v>
      </c>
      <c r="H356" t="str">
        <f t="shared" si="5"/>
        <v>,. SystemSysBPNA</v>
      </c>
    </row>
    <row r="357" spans="1:8" x14ac:dyDescent="0.25">
      <c r="A357">
        <v>6025</v>
      </c>
      <c r="B357" t="s">
        <v>864</v>
      </c>
      <c r="C357" t="s">
        <v>865</v>
      </c>
      <c r="D357" t="s">
        <v>845</v>
      </c>
      <c r="E357" t="s">
        <v>865</v>
      </c>
      <c r="H357" t="str">
        <f t="shared" si="5"/>
        <v>,. SystemDiaBP</v>
      </c>
    </row>
    <row r="358" spans="1:8" x14ac:dyDescent="0.25">
      <c r="A358">
        <v>6026</v>
      </c>
      <c r="B358" t="s">
        <v>866</v>
      </c>
      <c r="C358" t="s">
        <v>867</v>
      </c>
      <c r="D358" t="s">
        <v>845</v>
      </c>
      <c r="E358" t="s">
        <v>867</v>
      </c>
      <c r="H358" t="str">
        <f t="shared" si="5"/>
        <v>,. SystemDiaBPNA</v>
      </c>
    </row>
    <row r="359" spans="1:8" x14ac:dyDescent="0.25">
      <c r="A359">
        <v>6030</v>
      </c>
      <c r="B359" t="s">
        <v>868</v>
      </c>
      <c r="C359" t="s">
        <v>869</v>
      </c>
      <c r="D359" t="s">
        <v>845</v>
      </c>
      <c r="E359" t="s">
        <v>869</v>
      </c>
      <c r="H359" t="str">
        <f t="shared" si="5"/>
        <v>,. SystemMeanBP</v>
      </c>
    </row>
    <row r="360" spans="1:8" x14ac:dyDescent="0.25">
      <c r="A360">
        <v>6031</v>
      </c>
      <c r="B360" t="s">
        <v>870</v>
      </c>
      <c r="C360" t="s">
        <v>871</v>
      </c>
      <c r="D360" t="s">
        <v>845</v>
      </c>
      <c r="E360" t="s">
        <v>871</v>
      </c>
      <c r="H360" t="str">
        <f t="shared" si="5"/>
        <v>,. SystemMeanBPNA</v>
      </c>
    </row>
    <row r="361" spans="1:8" x14ac:dyDescent="0.25">
      <c r="A361">
        <v>6035</v>
      </c>
      <c r="B361" t="s">
        <v>872</v>
      </c>
      <c r="C361" t="s">
        <v>873</v>
      </c>
      <c r="D361" t="s">
        <v>845</v>
      </c>
      <c r="E361" t="s">
        <v>873</v>
      </c>
      <c r="H361" t="str">
        <f t="shared" si="5"/>
        <v>,. PulmArtSysPres</v>
      </c>
    </row>
    <row r="362" spans="1:8" x14ac:dyDescent="0.25">
      <c r="A362">
        <v>6036</v>
      </c>
      <c r="B362" t="s">
        <v>874</v>
      </c>
      <c r="C362" t="s">
        <v>875</v>
      </c>
      <c r="D362" t="s">
        <v>845</v>
      </c>
      <c r="E362" t="s">
        <v>875</v>
      </c>
      <c r="H362" t="str">
        <f t="shared" si="5"/>
        <v>,. PulmArtSysPresNA</v>
      </c>
    </row>
    <row r="363" spans="1:8" x14ac:dyDescent="0.25">
      <c r="A363">
        <v>6040</v>
      </c>
      <c r="B363" t="s">
        <v>876</v>
      </c>
      <c r="C363" t="s">
        <v>877</v>
      </c>
      <c r="D363" t="s">
        <v>845</v>
      </c>
      <c r="E363" t="s">
        <v>877</v>
      </c>
      <c r="H363" t="str">
        <f t="shared" si="5"/>
        <v>,. PulmArtMeanPres</v>
      </c>
    </row>
    <row r="364" spans="1:8" x14ac:dyDescent="0.25">
      <c r="A364">
        <v>6041</v>
      </c>
      <c r="B364" t="s">
        <v>878</v>
      </c>
      <c r="C364" t="s">
        <v>879</v>
      </c>
      <c r="D364" t="s">
        <v>845</v>
      </c>
      <c r="E364" t="s">
        <v>879</v>
      </c>
      <c r="H364" t="str">
        <f t="shared" si="5"/>
        <v>,. PulmArtMeanPresNA</v>
      </c>
    </row>
    <row r="365" spans="1:8" x14ac:dyDescent="0.25">
      <c r="A365">
        <v>6045</v>
      </c>
      <c r="B365" t="s">
        <v>880</v>
      </c>
      <c r="C365" t="s">
        <v>881</v>
      </c>
      <c r="D365" t="s">
        <v>845</v>
      </c>
      <c r="E365" t="s">
        <v>881</v>
      </c>
      <c r="H365" t="str">
        <f t="shared" si="5"/>
        <v>,. PulmVentSysPres</v>
      </c>
    </row>
    <row r="366" spans="1:8" x14ac:dyDescent="0.25">
      <c r="A366">
        <v>6046</v>
      </c>
      <c r="B366" t="s">
        <v>882</v>
      </c>
      <c r="C366" t="s">
        <v>883</v>
      </c>
      <c r="D366" t="s">
        <v>845</v>
      </c>
      <c r="E366" t="s">
        <v>883</v>
      </c>
      <c r="H366" t="str">
        <f t="shared" si="5"/>
        <v>,. PulmVentSysPresNA</v>
      </c>
    </row>
    <row r="367" spans="1:8" x14ac:dyDescent="0.25">
      <c r="A367">
        <v>6050</v>
      </c>
      <c r="B367" t="s">
        <v>884</v>
      </c>
      <c r="C367" t="s">
        <v>885</v>
      </c>
      <c r="D367" t="s">
        <v>845</v>
      </c>
      <c r="E367" t="s">
        <v>885</v>
      </c>
      <c r="H367" t="str">
        <f t="shared" si="5"/>
        <v>,. PulmVascRestInd</v>
      </c>
    </row>
    <row r="368" spans="1:8" x14ac:dyDescent="0.25">
      <c r="A368">
        <v>6051</v>
      </c>
      <c r="B368" t="s">
        <v>886</v>
      </c>
      <c r="C368" t="s">
        <v>887</v>
      </c>
      <c r="D368" t="s">
        <v>845</v>
      </c>
      <c r="E368" t="s">
        <v>887</v>
      </c>
      <c r="H368" t="str">
        <f t="shared" si="5"/>
        <v>,. PulmVascRestIndNA</v>
      </c>
    </row>
    <row r="369" spans="1:8" x14ac:dyDescent="0.25">
      <c r="A369">
        <v>6055</v>
      </c>
      <c r="B369" t="s">
        <v>888</v>
      </c>
      <c r="C369" t="s">
        <v>889</v>
      </c>
      <c r="D369" t="s">
        <v>845</v>
      </c>
      <c r="E369" t="s">
        <v>889</v>
      </c>
      <c r="H369" t="str">
        <f t="shared" si="5"/>
        <v>,. CardInd</v>
      </c>
    </row>
    <row r="370" spans="1:8" x14ac:dyDescent="0.25">
      <c r="A370">
        <v>6056</v>
      </c>
      <c r="B370" t="s">
        <v>890</v>
      </c>
      <c r="C370" t="s">
        <v>891</v>
      </c>
      <c r="D370" t="s">
        <v>845</v>
      </c>
      <c r="E370" t="s">
        <v>891</v>
      </c>
      <c r="H370" t="str">
        <f t="shared" si="5"/>
        <v>,. CardIndNA</v>
      </c>
    </row>
    <row r="371" spans="1:8" x14ac:dyDescent="0.25">
      <c r="A371">
        <v>6060</v>
      </c>
      <c r="B371" t="s">
        <v>892</v>
      </c>
      <c r="C371" t="s">
        <v>893</v>
      </c>
      <c r="D371" t="s">
        <v>845</v>
      </c>
      <c r="E371" t="s">
        <v>893</v>
      </c>
      <c r="H371" t="str">
        <f t="shared" si="5"/>
        <v>,. QpQsRatio</v>
      </c>
    </row>
    <row r="372" spans="1:8" x14ac:dyDescent="0.25">
      <c r="A372">
        <v>6061</v>
      </c>
      <c r="B372" t="s">
        <v>894</v>
      </c>
      <c r="C372" t="s">
        <v>895</v>
      </c>
      <c r="D372" t="s">
        <v>845</v>
      </c>
      <c r="E372" t="s">
        <v>895</v>
      </c>
      <c r="H372" t="str">
        <f t="shared" si="5"/>
        <v>,. QpQsRatioNA</v>
      </c>
    </row>
    <row r="373" spans="1:8" x14ac:dyDescent="0.25">
      <c r="A373">
        <v>7000</v>
      </c>
      <c r="B373" t="s">
        <v>896</v>
      </c>
      <c r="C373" t="s">
        <v>897</v>
      </c>
      <c r="D373" t="s">
        <v>898</v>
      </c>
      <c r="E373" t="s">
        <v>897</v>
      </c>
      <c r="F373" t="s">
        <v>900</v>
      </c>
      <c r="G373" t="s">
        <v>899</v>
      </c>
      <c r="H373" t="str">
        <f t="shared" si="5"/>
        <v>,asdata.ip7000 ASDProcInd</v>
      </c>
    </row>
    <row r="374" spans="1:8" x14ac:dyDescent="0.25">
      <c r="A374">
        <v>7005</v>
      </c>
      <c r="B374" t="s">
        <v>901</v>
      </c>
      <c r="C374" t="s">
        <v>902</v>
      </c>
      <c r="D374" t="s">
        <v>898</v>
      </c>
      <c r="E374" t="s">
        <v>902</v>
      </c>
      <c r="F374" t="s">
        <v>900</v>
      </c>
      <c r="G374" t="s">
        <v>903</v>
      </c>
      <c r="H374" t="str">
        <f t="shared" si="5"/>
        <v>,asdata.ip7005 ASDSeptLength</v>
      </c>
    </row>
    <row r="375" spans="1:8" x14ac:dyDescent="0.25">
      <c r="A375">
        <v>7006</v>
      </c>
      <c r="B375" t="s">
        <v>904</v>
      </c>
      <c r="C375" t="s">
        <v>905</v>
      </c>
      <c r="D375" t="s">
        <v>898</v>
      </c>
      <c r="E375" t="s">
        <v>905</v>
      </c>
      <c r="H375" t="str">
        <f t="shared" si="5"/>
        <v>,. ASDSeptLengthNA</v>
      </c>
    </row>
    <row r="376" spans="1:8" x14ac:dyDescent="0.25">
      <c r="A376">
        <v>7010</v>
      </c>
      <c r="B376" t="s">
        <v>906</v>
      </c>
      <c r="C376" t="s">
        <v>907</v>
      </c>
      <c r="D376" t="s">
        <v>898</v>
      </c>
      <c r="E376" t="s">
        <v>907</v>
      </c>
      <c r="F376" t="s">
        <v>900</v>
      </c>
      <c r="G376" t="s">
        <v>908</v>
      </c>
      <c r="H376" t="str">
        <f t="shared" si="5"/>
        <v>,asdata.ip7010 ASDAneurysm</v>
      </c>
    </row>
    <row r="377" spans="1:8" x14ac:dyDescent="0.25">
      <c r="A377">
        <v>7020</v>
      </c>
      <c r="B377" t="s">
        <v>909</v>
      </c>
      <c r="C377" t="s">
        <v>910</v>
      </c>
      <c r="D377" t="s">
        <v>911</v>
      </c>
      <c r="E377" t="s">
        <v>793</v>
      </c>
      <c r="F377" t="s">
        <v>913</v>
      </c>
      <c r="G377" t="s">
        <v>912</v>
      </c>
      <c r="H377" t="str">
        <f t="shared" si="5"/>
        <v>,asdefct.ip7020 Sort</v>
      </c>
    </row>
    <row r="378" spans="1:8" x14ac:dyDescent="0.25">
      <c r="A378">
        <v>7022</v>
      </c>
      <c r="B378" t="s">
        <v>914</v>
      </c>
      <c r="C378" t="s">
        <v>915</v>
      </c>
      <c r="D378" t="s">
        <v>911</v>
      </c>
      <c r="E378" t="s">
        <v>915</v>
      </c>
      <c r="H378" t="str">
        <f t="shared" si="5"/>
        <v>,. ASDMultiFenestrated</v>
      </c>
    </row>
    <row r="379" spans="1:8" x14ac:dyDescent="0.25">
      <c r="A379">
        <v>7025</v>
      </c>
      <c r="B379" t="s">
        <v>916</v>
      </c>
      <c r="C379" t="s">
        <v>917</v>
      </c>
      <c r="D379" t="s">
        <v>911</v>
      </c>
      <c r="E379" t="s">
        <v>917</v>
      </c>
      <c r="F379" t="s">
        <v>913</v>
      </c>
      <c r="G379" t="s">
        <v>918</v>
      </c>
      <c r="H379" t="str">
        <f t="shared" si="5"/>
        <v>,asdefct.ip7025 ASDSize</v>
      </c>
    </row>
    <row r="380" spans="1:8" x14ac:dyDescent="0.25">
      <c r="A380">
        <v>7025</v>
      </c>
      <c r="B380" t="s">
        <v>916</v>
      </c>
      <c r="C380" t="s">
        <v>917</v>
      </c>
      <c r="D380" t="s">
        <v>911</v>
      </c>
      <c r="E380" t="s">
        <v>917</v>
      </c>
      <c r="F380" t="s">
        <v>900</v>
      </c>
      <c r="G380" t="s">
        <v>918</v>
      </c>
      <c r="H380" t="str">
        <f t="shared" si="5"/>
        <v>,asdata.ip7025 ASDSize</v>
      </c>
    </row>
    <row r="381" spans="1:8" x14ac:dyDescent="0.25">
      <c r="A381">
        <v>7030</v>
      </c>
      <c r="B381" t="s">
        <v>919</v>
      </c>
      <c r="C381" t="s">
        <v>920</v>
      </c>
      <c r="D381" t="s">
        <v>911</v>
      </c>
      <c r="E381" t="s">
        <v>920</v>
      </c>
      <c r="F381" t="s">
        <v>913</v>
      </c>
      <c r="G381" t="s">
        <v>921</v>
      </c>
      <c r="H381" t="str">
        <f t="shared" si="5"/>
        <v>,asdefct.ip7030 ASDBallSizPerf</v>
      </c>
    </row>
    <row r="382" spans="1:8" x14ac:dyDescent="0.25">
      <c r="A382">
        <v>7035</v>
      </c>
      <c r="B382" t="s">
        <v>922</v>
      </c>
      <c r="C382" t="s">
        <v>923</v>
      </c>
      <c r="D382" t="s">
        <v>911</v>
      </c>
      <c r="E382" t="s">
        <v>923</v>
      </c>
      <c r="F382" t="s">
        <v>913</v>
      </c>
      <c r="G382" t="s">
        <v>924</v>
      </c>
      <c r="H382" t="str">
        <f t="shared" si="5"/>
        <v>,asdefct.ip7035 ASDStretchDiameter</v>
      </c>
    </row>
    <row r="383" spans="1:8" x14ac:dyDescent="0.25">
      <c r="A383">
        <v>7040</v>
      </c>
      <c r="B383" t="s">
        <v>925</v>
      </c>
      <c r="C383" t="s">
        <v>926</v>
      </c>
      <c r="D383" t="s">
        <v>911</v>
      </c>
      <c r="E383" t="s">
        <v>926</v>
      </c>
      <c r="F383" t="s">
        <v>913</v>
      </c>
      <c r="G383" t="s">
        <v>927</v>
      </c>
      <c r="H383" t="str">
        <f t="shared" si="5"/>
        <v>,asdefct.ip7040 ASDStretchDiameterSize</v>
      </c>
    </row>
    <row r="384" spans="1:8" x14ac:dyDescent="0.25">
      <c r="A384">
        <v>7045</v>
      </c>
      <c r="B384" t="s">
        <v>928</v>
      </c>
      <c r="C384" t="s">
        <v>929</v>
      </c>
      <c r="D384" t="s">
        <v>911</v>
      </c>
      <c r="E384" t="s">
        <v>929</v>
      </c>
      <c r="F384" t="s">
        <v>913</v>
      </c>
      <c r="G384" t="s">
        <v>930</v>
      </c>
      <c r="H384" t="str">
        <f t="shared" si="5"/>
        <v>,asdefct.ip7045 ASDStopFlowTech</v>
      </c>
    </row>
    <row r="385" spans="1:8" x14ac:dyDescent="0.25">
      <c r="A385">
        <v>7050</v>
      </c>
      <c r="B385" t="s">
        <v>931</v>
      </c>
      <c r="C385" t="s">
        <v>932</v>
      </c>
      <c r="D385" t="s">
        <v>911</v>
      </c>
      <c r="E385" t="s">
        <v>932</v>
      </c>
      <c r="F385" t="s">
        <v>913</v>
      </c>
      <c r="G385" t="s">
        <v>933</v>
      </c>
      <c r="H385" t="str">
        <f t="shared" si="5"/>
        <v>,asdefct.ip7050 ASDStopFlowTechSize</v>
      </c>
    </row>
    <row r="386" spans="1:8" x14ac:dyDescent="0.25">
      <c r="A386">
        <v>7055</v>
      </c>
      <c r="B386" t="s">
        <v>934</v>
      </c>
      <c r="C386" t="s">
        <v>935</v>
      </c>
      <c r="D386" t="s">
        <v>911</v>
      </c>
      <c r="E386" t="s">
        <v>935</v>
      </c>
      <c r="F386" t="s">
        <v>913</v>
      </c>
      <c r="G386" t="s">
        <v>936</v>
      </c>
      <c r="H386" t="str">
        <f t="shared" si="5"/>
        <v>,asdefct.ip7055 ASDRimMeas</v>
      </c>
    </row>
    <row r="387" spans="1:8" x14ac:dyDescent="0.25">
      <c r="A387">
        <v>7060</v>
      </c>
      <c r="B387" t="s">
        <v>937</v>
      </c>
      <c r="C387" t="s">
        <v>938</v>
      </c>
      <c r="D387" t="s">
        <v>911</v>
      </c>
      <c r="E387" t="s">
        <v>938</v>
      </c>
      <c r="F387" t="s">
        <v>913</v>
      </c>
      <c r="G387" t="s">
        <v>939</v>
      </c>
      <c r="H387" t="str">
        <f t="shared" ref="H387:H450" si="6">","&amp;F387&amp;"."&amp;G387&amp;" "&amp;E387</f>
        <v>,asdefct.ip7060 ASDIVCRimLength</v>
      </c>
    </row>
    <row r="388" spans="1:8" x14ac:dyDescent="0.25">
      <c r="A388">
        <v>7065</v>
      </c>
      <c r="B388" t="s">
        <v>940</v>
      </c>
      <c r="C388" t="s">
        <v>941</v>
      </c>
      <c r="D388" t="s">
        <v>911</v>
      </c>
      <c r="E388" t="s">
        <v>941</v>
      </c>
      <c r="F388" t="s">
        <v>913</v>
      </c>
      <c r="G388" t="s">
        <v>942</v>
      </c>
      <c r="H388" t="str">
        <f t="shared" si="6"/>
        <v>,asdefct.ip7065 ASDAortRimLength</v>
      </c>
    </row>
    <row r="389" spans="1:8" x14ac:dyDescent="0.25">
      <c r="A389">
        <v>7066</v>
      </c>
      <c r="B389" t="s">
        <v>943</v>
      </c>
      <c r="C389" t="s">
        <v>944</v>
      </c>
      <c r="D389" t="s">
        <v>911</v>
      </c>
      <c r="E389" t="s">
        <v>944</v>
      </c>
      <c r="F389" t="s">
        <v>913</v>
      </c>
      <c r="G389" t="s">
        <v>945</v>
      </c>
      <c r="H389" t="str">
        <f t="shared" si="6"/>
        <v>,asdefct.ip7066 ASDPostRimLength</v>
      </c>
    </row>
    <row r="390" spans="1:8" x14ac:dyDescent="0.25">
      <c r="A390">
        <v>7080</v>
      </c>
      <c r="B390" t="s">
        <v>946</v>
      </c>
      <c r="C390" t="s">
        <v>947</v>
      </c>
      <c r="D390" t="s">
        <v>911</v>
      </c>
      <c r="E390" t="s">
        <v>947</v>
      </c>
      <c r="F390" t="s">
        <v>913</v>
      </c>
      <c r="G390" t="s">
        <v>948</v>
      </c>
      <c r="H390" t="str">
        <f t="shared" si="6"/>
        <v>,asdefct.ip7080 ASDResShunt</v>
      </c>
    </row>
    <row r="391" spans="1:8" x14ac:dyDescent="0.25">
      <c r="A391">
        <v>7084</v>
      </c>
      <c r="B391" t="s">
        <v>949</v>
      </c>
      <c r="C391" t="s">
        <v>950</v>
      </c>
      <c r="H391" t="str">
        <f t="shared" si="6"/>
        <v xml:space="preserve">,. </v>
      </c>
    </row>
    <row r="392" spans="1:8" x14ac:dyDescent="0.25">
      <c r="A392">
        <v>7085</v>
      </c>
      <c r="B392" t="s">
        <v>951</v>
      </c>
      <c r="C392" t="s">
        <v>952</v>
      </c>
      <c r="D392" t="s">
        <v>953</v>
      </c>
      <c r="E392" t="s">
        <v>250</v>
      </c>
      <c r="H392" t="str">
        <f t="shared" si="6"/>
        <v>,. DevID</v>
      </c>
    </row>
    <row r="393" spans="1:8" x14ac:dyDescent="0.25">
      <c r="A393">
        <v>7089</v>
      </c>
      <c r="B393" t="s">
        <v>954</v>
      </c>
      <c r="C393" t="s">
        <v>955</v>
      </c>
      <c r="D393" t="s">
        <v>956</v>
      </c>
      <c r="E393" t="s">
        <v>957</v>
      </c>
      <c r="F393" t="s">
        <v>255</v>
      </c>
      <c r="G393" t="s">
        <v>958</v>
      </c>
      <c r="H393" t="str">
        <f t="shared" si="6"/>
        <v>,ip2dvce.ip7089 DefectCounterAssn</v>
      </c>
    </row>
    <row r="394" spans="1:8" x14ac:dyDescent="0.25">
      <c r="A394">
        <v>7089</v>
      </c>
      <c r="B394" t="s">
        <v>954</v>
      </c>
      <c r="C394" t="s">
        <v>955</v>
      </c>
      <c r="D394" t="s">
        <v>956</v>
      </c>
      <c r="E394" t="s">
        <v>957</v>
      </c>
      <c r="F394" t="s">
        <v>959</v>
      </c>
      <c r="G394" t="s">
        <v>958</v>
      </c>
      <c r="H394" t="str">
        <f t="shared" si="6"/>
        <v>,ipdevce.ip7089 DefectCounterAssn</v>
      </c>
    </row>
    <row r="395" spans="1:8" x14ac:dyDescent="0.25">
      <c r="A395">
        <v>7090</v>
      </c>
      <c r="B395" t="s">
        <v>960</v>
      </c>
      <c r="C395" t="s">
        <v>961</v>
      </c>
      <c r="D395" t="s">
        <v>953</v>
      </c>
      <c r="E395" t="s">
        <v>253</v>
      </c>
      <c r="F395" t="s">
        <v>959</v>
      </c>
      <c r="G395" t="s">
        <v>962</v>
      </c>
      <c r="H395" t="str">
        <f t="shared" si="6"/>
        <v>,ipdevce.ip7090 DevOutcome</v>
      </c>
    </row>
    <row r="396" spans="1:8" x14ac:dyDescent="0.25">
      <c r="A396">
        <v>7100</v>
      </c>
      <c r="B396" t="s">
        <v>963</v>
      </c>
      <c r="C396" t="s">
        <v>964</v>
      </c>
      <c r="D396" t="s">
        <v>965</v>
      </c>
      <c r="E396" t="s">
        <v>964</v>
      </c>
      <c r="F396" t="s">
        <v>967</v>
      </c>
      <c r="G396" t="s">
        <v>966</v>
      </c>
      <c r="H396" t="str">
        <f t="shared" si="6"/>
        <v>,coadata.ip7100 CoarcProcInd</v>
      </c>
    </row>
    <row r="397" spans="1:8" x14ac:dyDescent="0.25">
      <c r="A397">
        <v>7101</v>
      </c>
      <c r="B397" t="s">
        <v>968</v>
      </c>
      <c r="C397" t="s">
        <v>969</v>
      </c>
      <c r="D397" t="s">
        <v>965</v>
      </c>
      <c r="E397" t="s">
        <v>969</v>
      </c>
      <c r="H397" t="str">
        <f t="shared" si="6"/>
        <v>,. CoarcNature</v>
      </c>
    </row>
    <row r="398" spans="1:8" x14ac:dyDescent="0.25">
      <c r="A398">
        <v>7102</v>
      </c>
      <c r="B398" t="s">
        <v>970</v>
      </c>
      <c r="C398" t="s">
        <v>971</v>
      </c>
      <c r="D398" t="s">
        <v>965</v>
      </c>
      <c r="E398" t="s">
        <v>971</v>
      </c>
      <c r="F398" t="s">
        <v>967</v>
      </c>
      <c r="G398" t="s">
        <v>972</v>
      </c>
      <c r="H398" t="str">
        <f t="shared" si="6"/>
        <v>,coadata.ip7102 CoarcPriorTreat</v>
      </c>
    </row>
    <row r="399" spans="1:8" x14ac:dyDescent="0.25">
      <c r="A399">
        <v>7107</v>
      </c>
      <c r="B399" t="s">
        <v>973</v>
      </c>
      <c r="C399" t="s">
        <v>974</v>
      </c>
      <c r="D399" t="s">
        <v>965</v>
      </c>
      <c r="E399" t="s">
        <v>974</v>
      </c>
      <c r="H399" t="str">
        <f t="shared" si="6"/>
        <v>,. CoarcPreDiameter</v>
      </c>
    </row>
    <row r="400" spans="1:8" x14ac:dyDescent="0.25">
      <c r="A400">
        <v>7108</v>
      </c>
      <c r="B400" t="s">
        <v>975</v>
      </c>
      <c r="C400" t="s">
        <v>976</v>
      </c>
      <c r="D400" t="s">
        <v>965</v>
      </c>
      <c r="E400" t="s">
        <v>976</v>
      </c>
      <c r="H400" t="str">
        <f t="shared" si="6"/>
        <v>,. CoarcPreDiameterNA</v>
      </c>
    </row>
    <row r="401" spans="1:8" x14ac:dyDescent="0.25">
      <c r="A401">
        <v>7110</v>
      </c>
      <c r="B401" t="s">
        <v>977</v>
      </c>
      <c r="C401" t="s">
        <v>978</v>
      </c>
      <c r="D401" t="s">
        <v>965</v>
      </c>
      <c r="E401" t="s">
        <v>978</v>
      </c>
      <c r="F401" t="s">
        <v>967</v>
      </c>
      <c r="G401" t="s">
        <v>979</v>
      </c>
      <c r="H401" t="str">
        <f t="shared" si="6"/>
        <v>,coadata.ip7110 CoarcPrePkSysGrad</v>
      </c>
    </row>
    <row r="402" spans="1:8" x14ac:dyDescent="0.25">
      <c r="A402">
        <v>7111</v>
      </c>
      <c r="B402" t="s">
        <v>980</v>
      </c>
      <c r="C402" t="s">
        <v>981</v>
      </c>
      <c r="D402" t="s">
        <v>965</v>
      </c>
      <c r="E402" t="s">
        <v>981</v>
      </c>
      <c r="H402" t="str">
        <f t="shared" si="6"/>
        <v>,. CoarcPrePkSysGradNA</v>
      </c>
    </row>
    <row r="403" spans="1:8" x14ac:dyDescent="0.25">
      <c r="A403">
        <v>7120</v>
      </c>
      <c r="B403" t="s">
        <v>982</v>
      </c>
      <c r="C403" t="s">
        <v>983</v>
      </c>
      <c r="D403" t="s">
        <v>965</v>
      </c>
      <c r="E403" t="s">
        <v>983</v>
      </c>
      <c r="F403" t="s">
        <v>967</v>
      </c>
      <c r="G403" t="s">
        <v>984</v>
      </c>
      <c r="H403" t="str">
        <f t="shared" si="6"/>
        <v>,coadata.ip7120 CoarcPostDiameter</v>
      </c>
    </row>
    <row r="404" spans="1:8" x14ac:dyDescent="0.25">
      <c r="A404">
        <v>7121</v>
      </c>
      <c r="B404" t="s">
        <v>985</v>
      </c>
      <c r="C404" t="s">
        <v>986</v>
      </c>
      <c r="D404" t="s">
        <v>965</v>
      </c>
      <c r="E404" t="s">
        <v>986</v>
      </c>
      <c r="H404" t="str">
        <f t="shared" si="6"/>
        <v>,. CoarcPostDiameterNA</v>
      </c>
    </row>
    <row r="405" spans="1:8" x14ac:dyDescent="0.25">
      <c r="A405">
        <v>7124</v>
      </c>
      <c r="B405" t="s">
        <v>987</v>
      </c>
      <c r="C405" t="s">
        <v>988</v>
      </c>
      <c r="D405" t="s">
        <v>965</v>
      </c>
      <c r="E405" t="s">
        <v>988</v>
      </c>
      <c r="H405" t="str">
        <f t="shared" si="6"/>
        <v>,. CoarcPostPkSysGradNA</v>
      </c>
    </row>
    <row r="406" spans="1:8" x14ac:dyDescent="0.25">
      <c r="A406">
        <v>7125</v>
      </c>
      <c r="B406" t="s">
        <v>989</v>
      </c>
      <c r="C406" t="s">
        <v>990</v>
      </c>
      <c r="D406" t="s">
        <v>965</v>
      </c>
      <c r="E406" t="s">
        <v>990</v>
      </c>
      <c r="F406" t="s">
        <v>967</v>
      </c>
      <c r="G406" t="s">
        <v>991</v>
      </c>
      <c r="H406" t="str">
        <f t="shared" si="6"/>
        <v>,coadata.ip7125 CoarcPostPkSysGrad</v>
      </c>
    </row>
    <row r="407" spans="1:8" x14ac:dyDescent="0.25">
      <c r="A407">
        <v>7126</v>
      </c>
      <c r="B407" t="s">
        <v>992</v>
      </c>
      <c r="C407" t="s">
        <v>993</v>
      </c>
      <c r="D407" t="s">
        <v>965</v>
      </c>
      <c r="E407" t="s">
        <v>993</v>
      </c>
      <c r="F407" t="s">
        <v>967</v>
      </c>
      <c r="G407" t="s">
        <v>994</v>
      </c>
      <c r="H407" t="str">
        <f t="shared" si="6"/>
        <v>,coadata.ip7126 CoarcAddlAortObs</v>
      </c>
    </row>
    <row r="408" spans="1:8" x14ac:dyDescent="0.25">
      <c r="A408">
        <v>7127</v>
      </c>
      <c r="B408" t="s">
        <v>995</v>
      </c>
      <c r="C408" t="s">
        <v>996</v>
      </c>
      <c r="D408" t="s">
        <v>965</v>
      </c>
      <c r="E408" t="s">
        <v>996</v>
      </c>
      <c r="F408" t="s">
        <v>967</v>
      </c>
      <c r="G408" t="s">
        <v>997</v>
      </c>
      <c r="H408" t="str">
        <f t="shared" si="6"/>
        <v>,coadata.ip7127 CoarcAorticArchInter</v>
      </c>
    </row>
    <row r="409" spans="1:8" x14ac:dyDescent="0.25">
      <c r="A409">
        <v>7128</v>
      </c>
      <c r="B409" t="s">
        <v>998</v>
      </c>
      <c r="C409" t="s">
        <v>999</v>
      </c>
      <c r="D409" t="s">
        <v>965</v>
      </c>
      <c r="E409" t="s">
        <v>999</v>
      </c>
      <c r="F409" t="s">
        <v>967</v>
      </c>
      <c r="G409" t="s">
        <v>1000</v>
      </c>
      <c r="H409" t="str">
        <f t="shared" si="6"/>
        <v>,coadata.ip7128 CoarcPreSysGradient</v>
      </c>
    </row>
    <row r="410" spans="1:8" x14ac:dyDescent="0.25">
      <c r="A410">
        <v>7129</v>
      </c>
      <c r="B410" t="s">
        <v>1001</v>
      </c>
      <c r="C410" t="s">
        <v>1002</v>
      </c>
      <c r="D410" t="s">
        <v>965</v>
      </c>
      <c r="E410" t="s">
        <v>1002</v>
      </c>
      <c r="F410" t="s">
        <v>967</v>
      </c>
      <c r="G410" t="s">
        <v>1003</v>
      </c>
      <c r="H410" t="str">
        <f t="shared" si="6"/>
        <v>,coadata.ip7129 CoarcPostSysGradient</v>
      </c>
    </row>
    <row r="411" spans="1:8" x14ac:dyDescent="0.25">
      <c r="A411">
        <v>7130</v>
      </c>
      <c r="B411" t="s">
        <v>1004</v>
      </c>
      <c r="C411" t="s">
        <v>1005</v>
      </c>
      <c r="H411" t="str">
        <f t="shared" si="6"/>
        <v xml:space="preserve">,. </v>
      </c>
    </row>
    <row r="412" spans="1:8" x14ac:dyDescent="0.25">
      <c r="A412">
        <v>7135</v>
      </c>
      <c r="B412" t="s">
        <v>1006</v>
      </c>
      <c r="C412" t="s">
        <v>1007</v>
      </c>
      <c r="D412" t="s">
        <v>1008</v>
      </c>
      <c r="E412" t="s">
        <v>1007</v>
      </c>
      <c r="F412" t="s">
        <v>1010</v>
      </c>
      <c r="G412" t="s">
        <v>1009</v>
      </c>
      <c r="H412" t="str">
        <f t="shared" si="6"/>
        <v>,coadfect.ip7135 CoarcDevID</v>
      </c>
    </row>
    <row r="413" spans="1:8" x14ac:dyDescent="0.25">
      <c r="A413">
        <v>7140</v>
      </c>
      <c r="B413" t="s">
        <v>1011</v>
      </c>
      <c r="C413" t="s">
        <v>1012</v>
      </c>
      <c r="D413" t="s">
        <v>1008</v>
      </c>
      <c r="E413" t="s">
        <v>1012</v>
      </c>
      <c r="F413" t="s">
        <v>1010</v>
      </c>
      <c r="G413" t="s">
        <v>1013</v>
      </c>
      <c r="H413" t="str">
        <f t="shared" si="6"/>
        <v>,coadfect.ip7140 CoarcDevType</v>
      </c>
    </row>
    <row r="414" spans="1:8" x14ac:dyDescent="0.25">
      <c r="A414">
        <v>7145</v>
      </c>
      <c r="B414" t="s">
        <v>1014</v>
      </c>
      <c r="C414" t="s">
        <v>1015</v>
      </c>
      <c r="D414" t="s">
        <v>1008</v>
      </c>
      <c r="E414" t="s">
        <v>1015</v>
      </c>
      <c r="F414" t="s">
        <v>1010</v>
      </c>
      <c r="G414" t="s">
        <v>1016</v>
      </c>
      <c r="H414" t="str">
        <f t="shared" si="6"/>
        <v>,coadfect.ip7145 CoarcBallPurp</v>
      </c>
    </row>
    <row r="415" spans="1:8" x14ac:dyDescent="0.25">
      <c r="A415">
        <v>7150</v>
      </c>
      <c r="B415" t="s">
        <v>1017</v>
      </c>
      <c r="C415" t="s">
        <v>1018</v>
      </c>
      <c r="D415" t="s">
        <v>1008</v>
      </c>
      <c r="E415" t="s">
        <v>1018</v>
      </c>
      <c r="F415" t="s">
        <v>1010</v>
      </c>
      <c r="G415" t="s">
        <v>1019</v>
      </c>
      <c r="H415" t="str">
        <f t="shared" si="6"/>
        <v>,coadfect.ip7150 CoarcBallPressure</v>
      </c>
    </row>
    <row r="416" spans="1:8" x14ac:dyDescent="0.25">
      <c r="A416">
        <v>7155</v>
      </c>
      <c r="B416" t="s">
        <v>1020</v>
      </c>
      <c r="C416" t="s">
        <v>1021</v>
      </c>
      <c r="D416" t="s">
        <v>1008</v>
      </c>
      <c r="E416" t="s">
        <v>1021</v>
      </c>
      <c r="F416" t="s">
        <v>1010</v>
      </c>
      <c r="G416" t="s">
        <v>1022</v>
      </c>
      <c r="H416" t="str">
        <f t="shared" si="6"/>
        <v>,coadfect.ip7155 CoarcBallOutcome</v>
      </c>
    </row>
    <row r="417" spans="1:8" x14ac:dyDescent="0.25">
      <c r="A417">
        <v>7160</v>
      </c>
      <c r="B417" t="s">
        <v>1023</v>
      </c>
      <c r="C417" t="s">
        <v>1024</v>
      </c>
      <c r="D417" t="s">
        <v>1008</v>
      </c>
      <c r="E417" t="s">
        <v>1024</v>
      </c>
      <c r="F417" t="s">
        <v>1010</v>
      </c>
      <c r="G417" t="s">
        <v>1025</v>
      </c>
      <c r="H417" t="str">
        <f t="shared" si="6"/>
        <v>,coadfect.ip7160 CoarcStentOutcome</v>
      </c>
    </row>
    <row r="418" spans="1:8" x14ac:dyDescent="0.25">
      <c r="A418">
        <v>7164</v>
      </c>
      <c r="B418" t="s">
        <v>1026</v>
      </c>
      <c r="C418" t="s">
        <v>1027</v>
      </c>
      <c r="D418" t="s">
        <v>1008</v>
      </c>
      <c r="E418" t="s">
        <v>1027</v>
      </c>
      <c r="F418" t="s">
        <v>1010</v>
      </c>
      <c r="G418" t="s">
        <v>1028</v>
      </c>
      <c r="H418" t="str">
        <f t="shared" si="6"/>
        <v>,coadfect.ip7164 CoarcPostInStentDiamAssessed</v>
      </c>
    </row>
    <row r="419" spans="1:8" x14ac:dyDescent="0.25">
      <c r="A419">
        <v>7165</v>
      </c>
      <c r="B419" t="s">
        <v>1029</v>
      </c>
      <c r="C419" t="s">
        <v>1030</v>
      </c>
      <c r="D419" t="s">
        <v>1008</v>
      </c>
      <c r="E419" t="s">
        <v>1030</v>
      </c>
      <c r="F419" t="s">
        <v>1010</v>
      </c>
      <c r="G419" t="s">
        <v>1031</v>
      </c>
      <c r="H419" t="str">
        <f t="shared" si="6"/>
        <v>,coadfect.ip7165 CoarcPostInStentDiameter</v>
      </c>
    </row>
    <row r="420" spans="1:8" x14ac:dyDescent="0.25">
      <c r="A420">
        <v>7200</v>
      </c>
      <c r="B420" t="s">
        <v>1032</v>
      </c>
      <c r="C420" t="s">
        <v>1033</v>
      </c>
      <c r="D420" t="s">
        <v>1034</v>
      </c>
      <c r="E420" t="s">
        <v>1033</v>
      </c>
      <c r="F420" t="s">
        <v>1036</v>
      </c>
      <c r="G420" t="s">
        <v>1035</v>
      </c>
      <c r="H420" t="str">
        <f t="shared" si="6"/>
        <v>,aovdata.ip7200 AVProcInd</v>
      </c>
    </row>
    <row r="421" spans="1:8" x14ac:dyDescent="0.25">
      <c r="A421">
        <v>7205</v>
      </c>
      <c r="B421" t="s">
        <v>1037</v>
      </c>
      <c r="C421" t="s">
        <v>1038</v>
      </c>
      <c r="D421" t="s">
        <v>1034</v>
      </c>
      <c r="E421" t="s">
        <v>1038</v>
      </c>
      <c r="F421" t="s">
        <v>1036</v>
      </c>
      <c r="G421" t="s">
        <v>1039</v>
      </c>
      <c r="H421" t="str">
        <f t="shared" si="6"/>
        <v>,aovdata.ip7205 AVMorphology</v>
      </c>
    </row>
    <row r="422" spans="1:8" x14ac:dyDescent="0.25">
      <c r="A422">
        <v>7210</v>
      </c>
      <c r="B422" t="s">
        <v>1040</v>
      </c>
      <c r="C422" t="s">
        <v>1041</v>
      </c>
      <c r="D422" t="s">
        <v>1034</v>
      </c>
      <c r="E422" t="s">
        <v>1041</v>
      </c>
      <c r="F422" t="s">
        <v>1036</v>
      </c>
      <c r="G422" t="s">
        <v>1042</v>
      </c>
      <c r="H422" t="str">
        <f t="shared" si="6"/>
        <v>,aovdata.ip7210 AVPreInsuff</v>
      </c>
    </row>
    <row r="423" spans="1:8" x14ac:dyDescent="0.25">
      <c r="A423">
        <v>7215</v>
      </c>
      <c r="B423" t="s">
        <v>1043</v>
      </c>
      <c r="C423" t="s">
        <v>1044</v>
      </c>
      <c r="D423" t="s">
        <v>1034</v>
      </c>
      <c r="E423" t="s">
        <v>1044</v>
      </c>
      <c r="F423" t="s">
        <v>1036</v>
      </c>
      <c r="G423" t="s">
        <v>1045</v>
      </c>
      <c r="H423" t="str">
        <f t="shared" si="6"/>
        <v>,aovdata.ip7215 AVDiameter</v>
      </c>
    </row>
    <row r="424" spans="1:8" x14ac:dyDescent="0.25">
      <c r="A424">
        <v>7220</v>
      </c>
      <c r="B424" t="s">
        <v>1046</v>
      </c>
      <c r="C424" t="s">
        <v>1047</v>
      </c>
      <c r="D424" t="s">
        <v>1034</v>
      </c>
      <c r="E424" t="s">
        <v>1047</v>
      </c>
      <c r="F424" t="s">
        <v>1036</v>
      </c>
      <c r="G424" t="s">
        <v>1048</v>
      </c>
      <c r="H424" t="str">
        <f t="shared" si="6"/>
        <v>,aovdata.ip7220 AVPrePkSystGrad</v>
      </c>
    </row>
    <row r="425" spans="1:8" x14ac:dyDescent="0.25">
      <c r="A425">
        <v>7231</v>
      </c>
      <c r="B425" t="s">
        <v>1049</v>
      </c>
      <c r="C425" t="s">
        <v>1050</v>
      </c>
      <c r="H425" t="str">
        <f t="shared" si="6"/>
        <v xml:space="preserve">,. </v>
      </c>
    </row>
    <row r="426" spans="1:8" x14ac:dyDescent="0.25">
      <c r="A426">
        <v>7236</v>
      </c>
      <c r="B426" t="s">
        <v>1051</v>
      </c>
      <c r="C426" t="s">
        <v>1052</v>
      </c>
      <c r="D426" t="s">
        <v>1053</v>
      </c>
      <c r="E426" t="s">
        <v>1054</v>
      </c>
      <c r="H426" t="str">
        <f t="shared" si="6"/>
        <v>,. BallTech</v>
      </c>
    </row>
    <row r="427" spans="1:8" x14ac:dyDescent="0.25">
      <c r="A427">
        <v>7241</v>
      </c>
      <c r="B427" t="s">
        <v>1055</v>
      </c>
      <c r="C427" t="s">
        <v>1056</v>
      </c>
      <c r="D427" t="s">
        <v>1053</v>
      </c>
      <c r="E427" t="s">
        <v>1057</v>
      </c>
      <c r="H427" t="str">
        <f t="shared" si="6"/>
        <v>,. SingDevID</v>
      </c>
    </row>
    <row r="428" spans="1:8" x14ac:dyDescent="0.25">
      <c r="A428">
        <v>7242</v>
      </c>
      <c r="B428" t="s">
        <v>1058</v>
      </c>
      <c r="C428" t="s">
        <v>1059</v>
      </c>
      <c r="D428" t="s">
        <v>1053</v>
      </c>
      <c r="E428" t="s">
        <v>1060</v>
      </c>
      <c r="H428" t="str">
        <f t="shared" si="6"/>
        <v>,. DoubDevID2</v>
      </c>
    </row>
    <row r="429" spans="1:8" x14ac:dyDescent="0.25">
      <c r="A429">
        <v>7243</v>
      </c>
      <c r="B429" t="s">
        <v>1061</v>
      </c>
      <c r="C429" t="s">
        <v>1062</v>
      </c>
      <c r="D429" t="s">
        <v>1053</v>
      </c>
      <c r="E429" t="s">
        <v>1063</v>
      </c>
      <c r="H429" t="str">
        <f t="shared" si="6"/>
        <v>,. SingBallStab</v>
      </c>
    </row>
    <row r="430" spans="1:8" x14ac:dyDescent="0.25">
      <c r="A430">
        <v>7244</v>
      </c>
      <c r="B430" t="s">
        <v>1064</v>
      </c>
      <c r="C430" t="s">
        <v>1065</v>
      </c>
      <c r="D430" t="s">
        <v>1053</v>
      </c>
      <c r="E430" t="s">
        <v>1066</v>
      </c>
      <c r="H430" t="str">
        <f t="shared" si="6"/>
        <v>,. SingBallPressure</v>
      </c>
    </row>
    <row r="431" spans="1:8" x14ac:dyDescent="0.25">
      <c r="A431">
        <v>7256</v>
      </c>
      <c r="B431" t="s">
        <v>1067</v>
      </c>
      <c r="C431" t="s">
        <v>1068</v>
      </c>
      <c r="D431" t="s">
        <v>1053</v>
      </c>
      <c r="E431" t="s">
        <v>1069</v>
      </c>
      <c r="H431" t="str">
        <f t="shared" si="6"/>
        <v>,. SingBallOutcome</v>
      </c>
    </row>
    <row r="432" spans="1:8" x14ac:dyDescent="0.25">
      <c r="A432">
        <v>7257</v>
      </c>
      <c r="B432" t="s">
        <v>1070</v>
      </c>
      <c r="C432" t="s">
        <v>1071</v>
      </c>
      <c r="D432" t="s">
        <v>1053</v>
      </c>
      <c r="E432" t="s">
        <v>1072</v>
      </c>
      <c r="H432" t="str">
        <f t="shared" si="6"/>
        <v>,. PostDilSysGrad</v>
      </c>
    </row>
    <row r="433" spans="1:8" x14ac:dyDescent="0.25">
      <c r="A433">
        <v>7258</v>
      </c>
      <c r="B433" t="s">
        <v>1073</v>
      </c>
      <c r="C433" t="s">
        <v>1074</v>
      </c>
      <c r="D433" t="s">
        <v>1053</v>
      </c>
      <c r="E433" t="s">
        <v>1075</v>
      </c>
      <c r="H433" t="str">
        <f t="shared" si="6"/>
        <v>,. PostDilRegurg</v>
      </c>
    </row>
    <row r="434" spans="1:8" x14ac:dyDescent="0.25">
      <c r="A434">
        <v>7400</v>
      </c>
      <c r="B434" t="s">
        <v>1076</v>
      </c>
      <c r="C434" t="s">
        <v>1077</v>
      </c>
      <c r="D434" t="s">
        <v>1078</v>
      </c>
      <c r="E434" t="s">
        <v>1077</v>
      </c>
      <c r="F434" t="s">
        <v>1080</v>
      </c>
      <c r="G434" t="s">
        <v>1079</v>
      </c>
      <c r="H434" t="str">
        <f t="shared" si="6"/>
        <v>,pvdata.ip7400 PVProcInd</v>
      </c>
    </row>
    <row r="435" spans="1:8" x14ac:dyDescent="0.25">
      <c r="A435">
        <v>7405</v>
      </c>
      <c r="B435" t="s">
        <v>1081</v>
      </c>
      <c r="C435" t="s">
        <v>1082</v>
      </c>
      <c r="D435" t="s">
        <v>1078</v>
      </c>
      <c r="E435" t="s">
        <v>1082</v>
      </c>
      <c r="F435" t="s">
        <v>1080</v>
      </c>
      <c r="G435" t="s">
        <v>1083</v>
      </c>
      <c r="H435" t="str">
        <f t="shared" si="6"/>
        <v>,pvdata.ip7405 PVMorphology</v>
      </c>
    </row>
    <row r="436" spans="1:8" x14ac:dyDescent="0.25">
      <c r="A436">
        <v>7410</v>
      </c>
      <c r="B436" t="s">
        <v>1084</v>
      </c>
      <c r="C436" t="s">
        <v>1085</v>
      </c>
      <c r="D436" t="s">
        <v>1078</v>
      </c>
      <c r="E436" t="s">
        <v>1085</v>
      </c>
      <c r="F436" t="s">
        <v>1080</v>
      </c>
      <c r="G436" t="s">
        <v>1086</v>
      </c>
      <c r="H436" t="str">
        <f t="shared" si="6"/>
        <v>,pvdata.ip7410 PVSubStenosis</v>
      </c>
    </row>
    <row r="437" spans="1:8" x14ac:dyDescent="0.25">
      <c r="A437">
        <v>7415</v>
      </c>
      <c r="B437" t="s">
        <v>1087</v>
      </c>
      <c r="C437" t="s">
        <v>1088</v>
      </c>
      <c r="D437" t="s">
        <v>1078</v>
      </c>
      <c r="E437" t="s">
        <v>1088</v>
      </c>
      <c r="F437" t="s">
        <v>1080</v>
      </c>
      <c r="G437" t="s">
        <v>1089</v>
      </c>
      <c r="H437" t="str">
        <f t="shared" si="6"/>
        <v>,pvdata.ip7415 PVDiameter</v>
      </c>
    </row>
    <row r="438" spans="1:8" x14ac:dyDescent="0.25">
      <c r="A438">
        <v>7420</v>
      </c>
      <c r="B438" t="s">
        <v>1090</v>
      </c>
      <c r="C438" t="s">
        <v>1091</v>
      </c>
      <c r="D438" t="s">
        <v>1078</v>
      </c>
      <c r="E438" t="s">
        <v>1091</v>
      </c>
      <c r="F438" t="s">
        <v>1080</v>
      </c>
      <c r="G438" t="s">
        <v>1092</v>
      </c>
      <c r="H438" t="str">
        <f t="shared" si="6"/>
        <v>,pvdata.ip7420 PVPrePkSysGrad</v>
      </c>
    </row>
    <row r="439" spans="1:8" x14ac:dyDescent="0.25">
      <c r="A439">
        <v>7421</v>
      </c>
      <c r="B439" t="s">
        <v>1093</v>
      </c>
      <c r="C439" t="s">
        <v>1094</v>
      </c>
      <c r="D439" t="s">
        <v>1078</v>
      </c>
      <c r="E439" t="s">
        <v>1094</v>
      </c>
      <c r="H439" t="str">
        <f t="shared" si="6"/>
        <v>,. PVPrePkSysGradNA</v>
      </c>
    </row>
    <row r="440" spans="1:8" x14ac:dyDescent="0.25">
      <c r="A440">
        <v>7520</v>
      </c>
      <c r="B440" t="s">
        <v>1095</v>
      </c>
      <c r="C440" t="s">
        <v>1096</v>
      </c>
      <c r="D440" t="s">
        <v>1078</v>
      </c>
      <c r="E440" t="s">
        <v>1096</v>
      </c>
      <c r="H440" t="str">
        <f t="shared" si="6"/>
        <v>,. PVBallTech</v>
      </c>
    </row>
    <row r="441" spans="1:8" x14ac:dyDescent="0.25">
      <c r="A441">
        <v>7525</v>
      </c>
      <c r="B441" t="s">
        <v>1097</v>
      </c>
      <c r="C441" t="s">
        <v>1098</v>
      </c>
      <c r="D441" t="s">
        <v>1078</v>
      </c>
      <c r="E441" t="s">
        <v>1098</v>
      </c>
      <c r="F441" t="s">
        <v>1100</v>
      </c>
      <c r="G441" t="s">
        <v>1099</v>
      </c>
      <c r="H441" t="str">
        <f t="shared" si="6"/>
        <v>,ipdindic.ip7525 PVBall1DevID</v>
      </c>
    </row>
    <row r="442" spans="1:8" x14ac:dyDescent="0.25">
      <c r="A442">
        <v>7530</v>
      </c>
      <c r="B442" t="s">
        <v>1101</v>
      </c>
      <c r="C442" t="s">
        <v>1102</v>
      </c>
      <c r="D442" t="s">
        <v>1078</v>
      </c>
      <c r="E442" t="s">
        <v>1102</v>
      </c>
      <c r="H442" t="str">
        <f t="shared" si="6"/>
        <v>,. PVBall2DevID</v>
      </c>
    </row>
    <row r="443" spans="1:8" x14ac:dyDescent="0.25">
      <c r="A443">
        <v>7535</v>
      </c>
      <c r="B443" t="s">
        <v>1103</v>
      </c>
      <c r="C443" t="s">
        <v>1104</v>
      </c>
      <c r="D443" t="s">
        <v>1078</v>
      </c>
      <c r="E443" t="s">
        <v>1104</v>
      </c>
      <c r="H443" t="str">
        <f t="shared" si="6"/>
        <v>,. PVBallStab</v>
      </c>
    </row>
    <row r="444" spans="1:8" x14ac:dyDescent="0.25">
      <c r="A444">
        <v>7540</v>
      </c>
      <c r="B444" t="s">
        <v>1105</v>
      </c>
      <c r="C444" t="s">
        <v>1106</v>
      </c>
      <c r="D444" t="s">
        <v>1078</v>
      </c>
      <c r="E444" t="s">
        <v>1106</v>
      </c>
      <c r="H444" t="str">
        <f t="shared" si="6"/>
        <v>,. PVBallPressure</v>
      </c>
    </row>
    <row r="445" spans="1:8" x14ac:dyDescent="0.25">
      <c r="A445">
        <v>7545</v>
      </c>
      <c r="B445" t="s">
        <v>1107</v>
      </c>
      <c r="C445" t="s">
        <v>1108</v>
      </c>
      <c r="D445" t="s">
        <v>1078</v>
      </c>
      <c r="E445" t="s">
        <v>1108</v>
      </c>
      <c r="H445" t="str">
        <f t="shared" si="6"/>
        <v>,. PVBallOutcome</v>
      </c>
    </row>
    <row r="446" spans="1:8" x14ac:dyDescent="0.25">
      <c r="A446">
        <v>7550</v>
      </c>
      <c r="B446" t="s">
        <v>1109</v>
      </c>
      <c r="C446" t="s">
        <v>1110</v>
      </c>
      <c r="D446" t="s">
        <v>1078</v>
      </c>
      <c r="E446" t="s">
        <v>1110</v>
      </c>
      <c r="H446" t="str">
        <f t="shared" si="6"/>
        <v>,. PVPostPkSysGrad</v>
      </c>
    </row>
    <row r="447" spans="1:8" x14ac:dyDescent="0.25">
      <c r="A447">
        <v>7551</v>
      </c>
      <c r="B447" t="s">
        <v>1111</v>
      </c>
      <c r="C447" t="s">
        <v>1112</v>
      </c>
      <c r="D447" t="s">
        <v>1078</v>
      </c>
      <c r="E447" t="s">
        <v>1112</v>
      </c>
      <c r="H447" t="str">
        <f t="shared" si="6"/>
        <v>,. PVPostPkSysGradNA</v>
      </c>
    </row>
    <row r="448" spans="1:8" x14ac:dyDescent="0.25">
      <c r="A448">
        <v>7600</v>
      </c>
      <c r="B448" t="s">
        <v>1113</v>
      </c>
      <c r="C448" t="s">
        <v>1114</v>
      </c>
      <c r="D448" t="s">
        <v>1115</v>
      </c>
      <c r="E448" t="s">
        <v>1114</v>
      </c>
      <c r="F448" t="s">
        <v>1100</v>
      </c>
      <c r="G448" t="s">
        <v>1116</v>
      </c>
      <c r="H448" t="str">
        <f t="shared" si="6"/>
        <v>,ipdindic.ip7600 PDAProcInd</v>
      </c>
    </row>
    <row r="449" spans="1:8" x14ac:dyDescent="0.25">
      <c r="A449">
        <v>7605</v>
      </c>
      <c r="B449" t="s">
        <v>1117</v>
      </c>
      <c r="C449" t="s">
        <v>1118</v>
      </c>
      <c r="D449" t="s">
        <v>1115</v>
      </c>
      <c r="E449" t="s">
        <v>1118</v>
      </c>
      <c r="F449" t="s">
        <v>1100</v>
      </c>
      <c r="G449" t="s">
        <v>1119</v>
      </c>
      <c r="H449" t="str">
        <f t="shared" si="6"/>
        <v>,ipdindic.ip7605 PDADiameterAortSide</v>
      </c>
    </row>
    <row r="450" spans="1:8" x14ac:dyDescent="0.25">
      <c r="A450">
        <v>7610</v>
      </c>
      <c r="B450" t="s">
        <v>1120</v>
      </c>
      <c r="C450" t="s">
        <v>1121</v>
      </c>
      <c r="D450" t="s">
        <v>1115</v>
      </c>
      <c r="E450" t="s">
        <v>1121</v>
      </c>
      <c r="F450" t="s">
        <v>1100</v>
      </c>
      <c r="G450" t="s">
        <v>1122</v>
      </c>
      <c r="H450" t="str">
        <f t="shared" si="6"/>
        <v>,ipdindic.ip7610 PDAMinLumDiameter</v>
      </c>
    </row>
    <row r="451" spans="1:8" x14ac:dyDescent="0.25">
      <c r="A451">
        <v>7615</v>
      </c>
      <c r="B451" t="s">
        <v>1123</v>
      </c>
      <c r="C451" t="s">
        <v>1124</v>
      </c>
      <c r="D451" t="s">
        <v>1115</v>
      </c>
      <c r="E451" t="s">
        <v>1124</v>
      </c>
      <c r="F451" t="s">
        <v>1100</v>
      </c>
      <c r="G451" t="s">
        <v>1125</v>
      </c>
      <c r="H451" t="str">
        <f t="shared" ref="H451:H514" si="7">","&amp;F451&amp;"."&amp;G451&amp;" "&amp;E451</f>
        <v>,ipdindic.ip7615 PDALength</v>
      </c>
    </row>
    <row r="452" spans="1:8" x14ac:dyDescent="0.25">
      <c r="A452">
        <v>7620</v>
      </c>
      <c r="B452" t="s">
        <v>1126</v>
      </c>
      <c r="C452" t="s">
        <v>1127</v>
      </c>
      <c r="D452" t="s">
        <v>1115</v>
      </c>
      <c r="E452" t="s">
        <v>1127</v>
      </c>
      <c r="F452" t="s">
        <v>1100</v>
      </c>
      <c r="G452" t="s">
        <v>1128</v>
      </c>
      <c r="H452" t="str">
        <f t="shared" si="7"/>
        <v>,ipdindic.ip7620 PDAClass</v>
      </c>
    </row>
    <row r="453" spans="1:8" x14ac:dyDescent="0.25">
      <c r="A453">
        <v>7630</v>
      </c>
      <c r="B453" t="s">
        <v>1129</v>
      </c>
      <c r="C453" t="s">
        <v>1130</v>
      </c>
      <c r="D453" t="s">
        <v>1115</v>
      </c>
      <c r="E453" t="s">
        <v>1130</v>
      </c>
      <c r="F453" t="s">
        <v>1100</v>
      </c>
      <c r="G453" t="s">
        <v>1131</v>
      </c>
      <c r="H453" t="str">
        <f t="shared" si="7"/>
        <v>,ipdindic.ip7630 PDAPAObst</v>
      </c>
    </row>
    <row r="454" spans="1:8" x14ac:dyDescent="0.25">
      <c r="A454">
        <v>7635</v>
      </c>
      <c r="B454" t="s">
        <v>1132</v>
      </c>
      <c r="C454" t="s">
        <v>1133</v>
      </c>
      <c r="D454" t="s">
        <v>1115</v>
      </c>
      <c r="E454" t="s">
        <v>1133</v>
      </c>
      <c r="F454" t="s">
        <v>1100</v>
      </c>
      <c r="G454" t="s">
        <v>1134</v>
      </c>
      <c r="H454" t="str">
        <f t="shared" si="7"/>
        <v>,ipdindic.ip7635 PDAAortObst</v>
      </c>
    </row>
    <row r="455" spans="1:8" x14ac:dyDescent="0.25">
      <c r="A455">
        <v>7640</v>
      </c>
      <c r="B455" t="s">
        <v>1135</v>
      </c>
      <c r="C455" t="s">
        <v>1136</v>
      </c>
      <c r="D455" t="s">
        <v>1115</v>
      </c>
      <c r="E455" t="s">
        <v>1136</v>
      </c>
      <c r="F455" t="s">
        <v>1100</v>
      </c>
      <c r="G455" t="s">
        <v>1137</v>
      </c>
      <c r="H455" t="str">
        <f t="shared" si="7"/>
        <v>,ipdindic.ip7640 PDAResShunt</v>
      </c>
    </row>
    <row r="456" spans="1:8" x14ac:dyDescent="0.25">
      <c r="A456">
        <v>7644</v>
      </c>
      <c r="B456" t="s">
        <v>1138</v>
      </c>
      <c r="C456" t="s">
        <v>1139</v>
      </c>
      <c r="H456" t="str">
        <f t="shared" si="7"/>
        <v xml:space="preserve">,. </v>
      </c>
    </row>
    <row r="457" spans="1:8" x14ac:dyDescent="0.25">
      <c r="A457">
        <v>7645</v>
      </c>
      <c r="B457" t="s">
        <v>1140</v>
      </c>
      <c r="C457" t="s">
        <v>1141</v>
      </c>
      <c r="D457" t="s">
        <v>1142</v>
      </c>
      <c r="E457" t="s">
        <v>250</v>
      </c>
      <c r="H457" t="str">
        <f t="shared" si="7"/>
        <v>,. DevID</v>
      </c>
    </row>
    <row r="458" spans="1:8" x14ac:dyDescent="0.25">
      <c r="A458">
        <v>7650</v>
      </c>
      <c r="B458" t="s">
        <v>1143</v>
      </c>
      <c r="C458" t="s">
        <v>1144</v>
      </c>
      <c r="D458" t="s">
        <v>1142</v>
      </c>
      <c r="E458" t="s">
        <v>253</v>
      </c>
      <c r="H458" t="str">
        <f t="shared" si="7"/>
        <v>,. DevOutcome</v>
      </c>
    </row>
    <row r="459" spans="1:8" x14ac:dyDescent="0.25">
      <c r="A459">
        <v>7700</v>
      </c>
      <c r="B459" t="s">
        <v>1145</v>
      </c>
      <c r="C459" t="s">
        <v>1146</v>
      </c>
      <c r="D459" t="s">
        <v>1147</v>
      </c>
      <c r="E459" t="s">
        <v>1146</v>
      </c>
      <c r="F459" t="s">
        <v>1149</v>
      </c>
      <c r="G459" t="s">
        <v>1148</v>
      </c>
      <c r="H459" t="str">
        <f t="shared" si="7"/>
        <v>,ipppas.ip7700 PASProcInd</v>
      </c>
    </row>
    <row r="460" spans="1:8" x14ac:dyDescent="0.25">
      <c r="A460">
        <v>7705</v>
      </c>
      <c r="B460" t="s">
        <v>1150</v>
      </c>
      <c r="C460" t="s">
        <v>1151</v>
      </c>
      <c r="F460" t="s">
        <v>1153</v>
      </c>
      <c r="G460" t="s">
        <v>1152</v>
      </c>
      <c r="H460" t="str">
        <f t="shared" si="7"/>
        <v xml:space="preserve">,ipprdef.ip7705 </v>
      </c>
    </row>
    <row r="461" spans="1:8" x14ac:dyDescent="0.25">
      <c r="A461">
        <v>7705</v>
      </c>
      <c r="B461" t="s">
        <v>1150</v>
      </c>
      <c r="C461" t="s">
        <v>1151</v>
      </c>
      <c r="F461" t="s">
        <v>1154</v>
      </c>
      <c r="G461" t="s">
        <v>1152</v>
      </c>
      <c r="H461" t="str">
        <f t="shared" si="7"/>
        <v xml:space="preserve">,ipvent1.ip7705 </v>
      </c>
    </row>
    <row r="462" spans="1:8" x14ac:dyDescent="0.25">
      <c r="A462">
        <v>7705</v>
      </c>
      <c r="B462" t="s">
        <v>1150</v>
      </c>
      <c r="C462" t="s">
        <v>1151</v>
      </c>
      <c r="F462" t="s">
        <v>1155</v>
      </c>
      <c r="G462" t="s">
        <v>1152</v>
      </c>
      <c r="H462" t="str">
        <f t="shared" si="7"/>
        <v xml:space="preserve">,ipvent2.ip7705 </v>
      </c>
    </row>
    <row r="463" spans="1:8" x14ac:dyDescent="0.25">
      <c r="A463">
        <v>7710</v>
      </c>
      <c r="B463" t="s">
        <v>1156</v>
      </c>
      <c r="C463" t="s">
        <v>1157</v>
      </c>
      <c r="D463" t="s">
        <v>1158</v>
      </c>
      <c r="E463" t="s">
        <v>1157</v>
      </c>
      <c r="F463" t="s">
        <v>1153</v>
      </c>
      <c r="G463" t="s">
        <v>1159</v>
      </c>
      <c r="H463" t="str">
        <f t="shared" si="7"/>
        <v>,ipprdef.ip7710 PASDefectLoc</v>
      </c>
    </row>
    <row r="464" spans="1:8" x14ac:dyDescent="0.25">
      <c r="A464">
        <v>7720</v>
      </c>
      <c r="B464" t="s">
        <v>1160</v>
      </c>
      <c r="C464" t="s">
        <v>1161</v>
      </c>
      <c r="D464" t="s">
        <v>1158</v>
      </c>
      <c r="E464" t="s">
        <v>1161</v>
      </c>
      <c r="F464" t="s">
        <v>1153</v>
      </c>
      <c r="G464" t="s">
        <v>1162</v>
      </c>
      <c r="H464" t="str">
        <f t="shared" si="7"/>
        <v>,ipprdef.ip7720 PASDisObstruction</v>
      </c>
    </row>
    <row r="465" spans="1:8" x14ac:dyDescent="0.25">
      <c r="A465">
        <v>7725</v>
      </c>
      <c r="B465" t="s">
        <v>1163</v>
      </c>
      <c r="C465" t="s">
        <v>1164</v>
      </c>
      <c r="D465" t="s">
        <v>1158</v>
      </c>
      <c r="E465" t="s">
        <v>1164</v>
      </c>
      <c r="F465" t="s">
        <v>1153</v>
      </c>
      <c r="G465" t="s">
        <v>1165</v>
      </c>
      <c r="H465" t="str">
        <f t="shared" si="7"/>
        <v>,ipprdef.ip7725 PASSideJail</v>
      </c>
    </row>
    <row r="466" spans="1:8" x14ac:dyDescent="0.25">
      <c r="A466">
        <v>7730</v>
      </c>
      <c r="B466" t="s">
        <v>1166</v>
      </c>
      <c r="C466" t="s">
        <v>1167</v>
      </c>
      <c r="D466" t="s">
        <v>1158</v>
      </c>
      <c r="E466" t="s">
        <v>1167</v>
      </c>
      <c r="F466" t="s">
        <v>1153</v>
      </c>
      <c r="G466" t="s">
        <v>1168</v>
      </c>
      <c r="H466" t="str">
        <f t="shared" si="7"/>
        <v>,ipprdef.ip7730 PASSideJailIntended</v>
      </c>
    </row>
    <row r="467" spans="1:8" x14ac:dyDescent="0.25">
      <c r="A467">
        <v>7735</v>
      </c>
      <c r="B467" t="s">
        <v>1169</v>
      </c>
      <c r="C467" t="s">
        <v>1170</v>
      </c>
      <c r="D467" t="s">
        <v>1158</v>
      </c>
      <c r="E467" t="s">
        <v>1170</v>
      </c>
      <c r="F467" t="s">
        <v>1153</v>
      </c>
      <c r="G467" t="s">
        <v>1171</v>
      </c>
      <c r="H467" t="str">
        <f t="shared" si="7"/>
        <v>,ipprdef.ip7735 PASSideJailArtery</v>
      </c>
    </row>
    <row r="468" spans="1:8" x14ac:dyDescent="0.25">
      <c r="A468">
        <v>7740</v>
      </c>
      <c r="B468" t="s">
        <v>1172</v>
      </c>
      <c r="C468" t="s">
        <v>1173</v>
      </c>
      <c r="D468" t="s">
        <v>1158</v>
      </c>
      <c r="E468" t="s">
        <v>1173</v>
      </c>
      <c r="F468" t="s">
        <v>1153</v>
      </c>
      <c r="G468" t="s">
        <v>1174</v>
      </c>
      <c r="H468" t="str">
        <f t="shared" si="7"/>
        <v>,ipprdef.ip7740 PASDSideJailDecFlow</v>
      </c>
    </row>
    <row r="469" spans="1:8" x14ac:dyDescent="0.25">
      <c r="A469">
        <v>7745</v>
      </c>
      <c r="B469" t="s">
        <v>1175</v>
      </c>
      <c r="C469" t="s">
        <v>1176</v>
      </c>
      <c r="D469" t="s">
        <v>1158</v>
      </c>
      <c r="E469" t="s">
        <v>1176</v>
      </c>
      <c r="F469" t="s">
        <v>1154</v>
      </c>
      <c r="G469" t="s">
        <v>1177</v>
      </c>
      <c r="H469" t="str">
        <f t="shared" si="7"/>
        <v>,ipvent1.ip7745 PASPreProxSysPress</v>
      </c>
    </row>
    <row r="470" spans="1:8" x14ac:dyDescent="0.25">
      <c r="A470">
        <v>7750</v>
      </c>
      <c r="B470" t="s">
        <v>1178</v>
      </c>
      <c r="C470" t="s">
        <v>1179</v>
      </c>
      <c r="D470" t="s">
        <v>1158</v>
      </c>
      <c r="E470" t="s">
        <v>1179</v>
      </c>
      <c r="F470" t="s">
        <v>1154</v>
      </c>
      <c r="G470" t="s">
        <v>1180</v>
      </c>
      <c r="H470" t="str">
        <f t="shared" si="7"/>
        <v>,ipvent1.ip7750 PASPreDistSysPress</v>
      </c>
    </row>
    <row r="471" spans="1:8" x14ac:dyDescent="0.25">
      <c r="A471">
        <v>7755</v>
      </c>
      <c r="B471" t="s">
        <v>1181</v>
      </c>
      <c r="C471" t="s">
        <v>1182</v>
      </c>
      <c r="D471" t="s">
        <v>1158</v>
      </c>
      <c r="E471" t="s">
        <v>1182</v>
      </c>
      <c r="F471" t="s">
        <v>1154</v>
      </c>
      <c r="G471" t="s">
        <v>1183</v>
      </c>
      <c r="H471" t="str">
        <f t="shared" si="7"/>
        <v>,ipvent1.ip7755 PASPreProxMeanPress</v>
      </c>
    </row>
    <row r="472" spans="1:8" x14ac:dyDescent="0.25">
      <c r="A472">
        <v>7760</v>
      </c>
      <c r="B472" t="s">
        <v>1184</v>
      </c>
      <c r="C472" t="s">
        <v>1185</v>
      </c>
      <c r="D472" t="s">
        <v>1158</v>
      </c>
      <c r="E472" t="s">
        <v>1185</v>
      </c>
      <c r="F472" t="s">
        <v>1154</v>
      </c>
      <c r="G472" t="s">
        <v>1186</v>
      </c>
      <c r="H472" t="str">
        <f t="shared" si="7"/>
        <v>,ipvent1.ip7760 PASPreDistMeanPress</v>
      </c>
    </row>
    <row r="473" spans="1:8" x14ac:dyDescent="0.25">
      <c r="A473">
        <v>7765</v>
      </c>
      <c r="B473" t="s">
        <v>1187</v>
      </c>
      <c r="C473" t="s">
        <v>1188</v>
      </c>
      <c r="D473" t="s">
        <v>1158</v>
      </c>
      <c r="E473" t="s">
        <v>1188</v>
      </c>
      <c r="F473" t="s">
        <v>1154</v>
      </c>
      <c r="G473" t="s">
        <v>1189</v>
      </c>
      <c r="H473" t="str">
        <f t="shared" si="7"/>
        <v>,ipvent1.ip7765 PASPreProxDiameter</v>
      </c>
    </row>
    <row r="474" spans="1:8" x14ac:dyDescent="0.25">
      <c r="A474">
        <v>7770</v>
      </c>
      <c r="B474" t="s">
        <v>1190</v>
      </c>
      <c r="C474" t="s">
        <v>1191</v>
      </c>
      <c r="D474" t="s">
        <v>1158</v>
      </c>
      <c r="E474" t="s">
        <v>1191</v>
      </c>
      <c r="F474" t="s">
        <v>1154</v>
      </c>
      <c r="G474" t="s">
        <v>1192</v>
      </c>
      <c r="H474" t="str">
        <f t="shared" si="7"/>
        <v>,ipvent1.ip7770 PASPreDistDiameter</v>
      </c>
    </row>
    <row r="475" spans="1:8" x14ac:dyDescent="0.25">
      <c r="A475">
        <v>7775</v>
      </c>
      <c r="B475" t="s">
        <v>1193</v>
      </c>
      <c r="C475" t="s">
        <v>1194</v>
      </c>
      <c r="D475" t="s">
        <v>1158</v>
      </c>
      <c r="E475" t="s">
        <v>1194</v>
      </c>
      <c r="F475" t="s">
        <v>1154</v>
      </c>
      <c r="G475" t="s">
        <v>1195</v>
      </c>
      <c r="H475" t="str">
        <f t="shared" si="7"/>
        <v>,ipvent1.ip7775 PASPreMinDiameter</v>
      </c>
    </row>
    <row r="476" spans="1:8" x14ac:dyDescent="0.25">
      <c r="A476">
        <v>7785</v>
      </c>
      <c r="B476" t="s">
        <v>1196</v>
      </c>
      <c r="C476" t="s">
        <v>1197</v>
      </c>
      <c r="D476" t="s">
        <v>1158</v>
      </c>
      <c r="E476" t="s">
        <v>1197</v>
      </c>
      <c r="F476" t="s">
        <v>1155</v>
      </c>
      <c r="G476" t="s">
        <v>1198</v>
      </c>
      <c r="H476" t="str">
        <f t="shared" si="7"/>
        <v>,ipvent2.ip7785 PASPostProxSysPress</v>
      </c>
    </row>
    <row r="477" spans="1:8" x14ac:dyDescent="0.25">
      <c r="A477">
        <v>7790</v>
      </c>
      <c r="B477" t="s">
        <v>1199</v>
      </c>
      <c r="C477" t="s">
        <v>1200</v>
      </c>
      <c r="D477" t="s">
        <v>1158</v>
      </c>
      <c r="E477" t="s">
        <v>1200</v>
      </c>
      <c r="F477" t="s">
        <v>1155</v>
      </c>
      <c r="G477" t="s">
        <v>1201</v>
      </c>
      <c r="H477" t="str">
        <f t="shared" si="7"/>
        <v>,ipvent2.ip7790 PASPostDistSysPress</v>
      </c>
    </row>
    <row r="478" spans="1:8" x14ac:dyDescent="0.25">
      <c r="A478">
        <v>7795</v>
      </c>
      <c r="B478" t="s">
        <v>1202</v>
      </c>
      <c r="C478" t="s">
        <v>1203</v>
      </c>
      <c r="D478" t="s">
        <v>1158</v>
      </c>
      <c r="E478" t="s">
        <v>1203</v>
      </c>
      <c r="F478" t="s">
        <v>1155</v>
      </c>
      <c r="G478" t="s">
        <v>1204</v>
      </c>
      <c r="H478" t="str">
        <f t="shared" si="7"/>
        <v>,ipvent2.ip7795 PASPostProxMeanPress</v>
      </c>
    </row>
    <row r="479" spans="1:8" x14ac:dyDescent="0.25">
      <c r="A479">
        <v>7800</v>
      </c>
      <c r="B479" t="s">
        <v>1205</v>
      </c>
      <c r="C479" t="s">
        <v>1206</v>
      </c>
      <c r="D479" t="s">
        <v>1158</v>
      </c>
      <c r="E479" t="s">
        <v>1206</v>
      </c>
      <c r="F479" t="s">
        <v>1155</v>
      </c>
      <c r="G479" t="s">
        <v>1207</v>
      </c>
      <c r="H479" t="str">
        <f t="shared" si="7"/>
        <v>,ipvent2.ip7800 PASPostDistMeanPress</v>
      </c>
    </row>
    <row r="480" spans="1:8" x14ac:dyDescent="0.25">
      <c r="A480">
        <v>7805</v>
      </c>
      <c r="B480" t="s">
        <v>1208</v>
      </c>
      <c r="C480" t="s">
        <v>1209</v>
      </c>
      <c r="D480" t="s">
        <v>1158</v>
      </c>
      <c r="E480" t="s">
        <v>1209</v>
      </c>
      <c r="F480" t="s">
        <v>1155</v>
      </c>
      <c r="G480" t="s">
        <v>1210</v>
      </c>
      <c r="H480" t="str">
        <f t="shared" si="7"/>
        <v>,ipvent2.ip7805 PASPostProxDiameter</v>
      </c>
    </row>
    <row r="481" spans="1:8" x14ac:dyDescent="0.25">
      <c r="A481">
        <v>7810</v>
      </c>
      <c r="B481" t="s">
        <v>1211</v>
      </c>
      <c r="C481" t="s">
        <v>1212</v>
      </c>
      <c r="D481" t="s">
        <v>1158</v>
      </c>
      <c r="E481" t="s">
        <v>1212</v>
      </c>
      <c r="F481" t="s">
        <v>1155</v>
      </c>
      <c r="G481" t="s">
        <v>1213</v>
      </c>
      <c r="H481" t="str">
        <f t="shared" si="7"/>
        <v>,ipvent2.ip7810 PASPostDistDiameter</v>
      </c>
    </row>
    <row r="482" spans="1:8" x14ac:dyDescent="0.25">
      <c r="A482">
        <v>7815</v>
      </c>
      <c r="B482" t="s">
        <v>1214</v>
      </c>
      <c r="C482" t="s">
        <v>1215</v>
      </c>
      <c r="D482" t="s">
        <v>1158</v>
      </c>
      <c r="E482" t="s">
        <v>1215</v>
      </c>
      <c r="F482" t="s">
        <v>1155</v>
      </c>
      <c r="G482" t="s">
        <v>1216</v>
      </c>
      <c r="H482" t="str">
        <f t="shared" si="7"/>
        <v>,ipvent2.ip7815 PASPostMinDiameter</v>
      </c>
    </row>
    <row r="483" spans="1:8" x14ac:dyDescent="0.25">
      <c r="A483">
        <v>7819</v>
      </c>
      <c r="B483" t="s">
        <v>1217</v>
      </c>
      <c r="C483" t="s">
        <v>1218</v>
      </c>
      <c r="H483" t="str">
        <f t="shared" si="7"/>
        <v xml:space="preserve">,. </v>
      </c>
    </row>
    <row r="484" spans="1:8" x14ac:dyDescent="0.25">
      <c r="A484">
        <v>7820</v>
      </c>
      <c r="B484" t="s">
        <v>1219</v>
      </c>
      <c r="C484" t="s">
        <v>1220</v>
      </c>
      <c r="D484" t="s">
        <v>1221</v>
      </c>
      <c r="E484" t="s">
        <v>250</v>
      </c>
      <c r="H484" t="str">
        <f t="shared" si="7"/>
        <v>,. DevID</v>
      </c>
    </row>
    <row r="485" spans="1:8" x14ac:dyDescent="0.25">
      <c r="A485">
        <v>7824</v>
      </c>
      <c r="B485" t="s">
        <v>1222</v>
      </c>
      <c r="C485" t="s">
        <v>1223</v>
      </c>
      <c r="D485" t="s">
        <v>1224</v>
      </c>
      <c r="E485" t="s">
        <v>957</v>
      </c>
      <c r="H485" t="str">
        <f t="shared" si="7"/>
        <v>,. DefectCounterAssn</v>
      </c>
    </row>
    <row r="486" spans="1:8" x14ac:dyDescent="0.25">
      <c r="A486">
        <v>7825</v>
      </c>
      <c r="B486" t="s">
        <v>1225</v>
      </c>
      <c r="C486" t="s">
        <v>1226</v>
      </c>
      <c r="D486" t="s">
        <v>1221</v>
      </c>
      <c r="E486" t="s">
        <v>253</v>
      </c>
      <c r="H486" t="str">
        <f t="shared" si="7"/>
        <v>,. DevOutcome</v>
      </c>
    </row>
    <row r="487" spans="1:8" x14ac:dyDescent="0.25">
      <c r="A487">
        <v>8000</v>
      </c>
      <c r="B487" t="s">
        <v>1227</v>
      </c>
      <c r="C487" t="s">
        <v>1228</v>
      </c>
      <c r="D487" t="s">
        <v>1229</v>
      </c>
      <c r="E487" t="s">
        <v>1228</v>
      </c>
      <c r="F487" t="s">
        <v>1231</v>
      </c>
      <c r="G487" t="s">
        <v>1230</v>
      </c>
      <c r="H487" t="str">
        <f t="shared" si="7"/>
        <v>,ippoevnt.ip8000 CArrest</v>
      </c>
    </row>
    <row r="488" spans="1:8" x14ac:dyDescent="0.25">
      <c r="A488">
        <v>8005</v>
      </c>
      <c r="B488" t="s">
        <v>548</v>
      </c>
      <c r="C488" t="s">
        <v>1232</v>
      </c>
      <c r="D488" t="s">
        <v>1229</v>
      </c>
      <c r="E488" t="s">
        <v>1232</v>
      </c>
      <c r="F488" t="s">
        <v>1231</v>
      </c>
      <c r="G488" t="s">
        <v>1233</v>
      </c>
      <c r="H488" t="str">
        <f t="shared" si="7"/>
        <v>,ippoevnt.ip8005 PostArrhyth</v>
      </c>
    </row>
    <row r="489" spans="1:8" x14ac:dyDescent="0.25">
      <c r="A489">
        <v>8006</v>
      </c>
      <c r="B489" t="s">
        <v>1234</v>
      </c>
      <c r="C489" t="s">
        <v>1235</v>
      </c>
      <c r="D489" t="s">
        <v>1229</v>
      </c>
      <c r="E489" t="s">
        <v>1235</v>
      </c>
      <c r="F489" t="s">
        <v>1231</v>
      </c>
      <c r="G489" t="s">
        <v>1236</v>
      </c>
      <c r="H489" t="str">
        <f t="shared" si="7"/>
        <v>,ippoevnt.ip8006 PostAVBlock</v>
      </c>
    </row>
    <row r="490" spans="1:8" x14ac:dyDescent="0.25">
      <c r="A490">
        <v>8007</v>
      </c>
      <c r="B490" t="s">
        <v>1237</v>
      </c>
      <c r="C490" t="s">
        <v>1238</v>
      </c>
      <c r="D490" t="s">
        <v>1229</v>
      </c>
      <c r="E490" t="s">
        <v>1238</v>
      </c>
      <c r="F490" t="s">
        <v>1231</v>
      </c>
      <c r="G490" t="s">
        <v>1239</v>
      </c>
      <c r="H490" t="str">
        <f t="shared" si="7"/>
        <v>,ippoevnt.ip8007 PostArrhythResolved</v>
      </c>
    </row>
    <row r="491" spans="1:8" x14ac:dyDescent="0.25">
      <c r="A491">
        <v>8010</v>
      </c>
      <c r="B491" t="s">
        <v>1240</v>
      </c>
      <c r="C491" t="s">
        <v>1241</v>
      </c>
      <c r="D491" t="s">
        <v>1229</v>
      </c>
      <c r="E491" t="s">
        <v>1241</v>
      </c>
      <c r="F491" t="s">
        <v>1231</v>
      </c>
      <c r="G491" t="s">
        <v>1242</v>
      </c>
      <c r="H491" t="str">
        <f t="shared" si="7"/>
        <v>,ippoevnt.ip8010 PostArrhythMed</v>
      </c>
    </row>
    <row r="492" spans="1:8" x14ac:dyDescent="0.25">
      <c r="A492">
        <v>8015</v>
      </c>
      <c r="B492" t="s">
        <v>1243</v>
      </c>
      <c r="C492" t="s">
        <v>1244</v>
      </c>
      <c r="D492" t="s">
        <v>1229</v>
      </c>
      <c r="E492" t="s">
        <v>1244</v>
      </c>
      <c r="F492" t="s">
        <v>1231</v>
      </c>
      <c r="G492" t="s">
        <v>1245</v>
      </c>
      <c r="H492" t="str">
        <f t="shared" si="7"/>
        <v>,ippoevnt.ip8015 PostArrhythCardiovers</v>
      </c>
    </row>
    <row r="493" spans="1:8" x14ac:dyDescent="0.25">
      <c r="A493">
        <v>8020</v>
      </c>
      <c r="B493" t="s">
        <v>1246</v>
      </c>
      <c r="C493" t="s">
        <v>1247</v>
      </c>
      <c r="D493" t="s">
        <v>1229</v>
      </c>
      <c r="E493" t="s">
        <v>1247</v>
      </c>
      <c r="F493" t="s">
        <v>1231</v>
      </c>
      <c r="G493" t="s">
        <v>1248</v>
      </c>
      <c r="H493" t="str">
        <f t="shared" si="7"/>
        <v>,ippoevnt.ip8020 PostArrhythTempPM</v>
      </c>
    </row>
    <row r="494" spans="1:8" x14ac:dyDescent="0.25">
      <c r="A494">
        <v>8025</v>
      </c>
      <c r="B494" t="s">
        <v>1249</v>
      </c>
      <c r="C494" t="s">
        <v>1250</v>
      </c>
      <c r="D494" t="s">
        <v>1229</v>
      </c>
      <c r="E494" t="s">
        <v>1250</v>
      </c>
      <c r="F494" t="s">
        <v>1231</v>
      </c>
      <c r="G494" t="s">
        <v>1251</v>
      </c>
      <c r="H494" t="str">
        <f t="shared" si="7"/>
        <v>,ippoevnt.ip8025 PostArrhythPermPM</v>
      </c>
    </row>
    <row r="495" spans="1:8" x14ac:dyDescent="0.25">
      <c r="A495">
        <v>8030</v>
      </c>
      <c r="B495" t="s">
        <v>1252</v>
      </c>
      <c r="C495" t="s">
        <v>1253</v>
      </c>
      <c r="D495" t="s">
        <v>1229</v>
      </c>
      <c r="E495" t="s">
        <v>1253</v>
      </c>
      <c r="F495" t="s">
        <v>1231</v>
      </c>
      <c r="G495" t="s">
        <v>1254</v>
      </c>
      <c r="H495" t="str">
        <f t="shared" si="7"/>
        <v>,ippoevnt.ip8030 PostNewRegurge</v>
      </c>
    </row>
    <row r="496" spans="1:8" x14ac:dyDescent="0.25">
      <c r="A496">
        <v>8035</v>
      </c>
      <c r="B496" t="s">
        <v>1255</v>
      </c>
      <c r="C496" t="s">
        <v>1256</v>
      </c>
      <c r="D496" t="s">
        <v>1229</v>
      </c>
      <c r="E496" t="s">
        <v>1256</v>
      </c>
      <c r="F496" t="s">
        <v>1231</v>
      </c>
      <c r="G496" t="s">
        <v>1257</v>
      </c>
      <c r="H496" t="str">
        <f t="shared" si="7"/>
        <v>,ippoevnt.ip8035 PostTamponade</v>
      </c>
    </row>
    <row r="497" spans="1:8" x14ac:dyDescent="0.25">
      <c r="A497">
        <v>8040</v>
      </c>
      <c r="B497" t="s">
        <v>1258</v>
      </c>
      <c r="C497" t="s">
        <v>1259</v>
      </c>
      <c r="D497" t="s">
        <v>1229</v>
      </c>
      <c r="E497" t="s">
        <v>1259</v>
      </c>
      <c r="F497" t="s">
        <v>1231</v>
      </c>
      <c r="G497" t="s">
        <v>1260</v>
      </c>
      <c r="H497" t="str">
        <f t="shared" si="7"/>
        <v>,ippoevnt.ip8040 PostAirEmbolus</v>
      </c>
    </row>
    <row r="498" spans="1:8" x14ac:dyDescent="0.25">
      <c r="A498">
        <v>8045</v>
      </c>
      <c r="B498" t="s">
        <v>1261</v>
      </c>
      <c r="C498" t="s">
        <v>1262</v>
      </c>
      <c r="D498" t="s">
        <v>1229</v>
      </c>
      <c r="E498" t="s">
        <v>1262</v>
      </c>
      <c r="F498" t="s">
        <v>1231</v>
      </c>
      <c r="G498" t="s">
        <v>1263</v>
      </c>
      <c r="H498" t="str">
        <f t="shared" si="7"/>
        <v>,ippoevnt.ip8045 PostEmbStroke</v>
      </c>
    </row>
    <row r="499" spans="1:8" x14ac:dyDescent="0.25">
      <c r="A499">
        <v>8050</v>
      </c>
      <c r="B499" t="s">
        <v>1264</v>
      </c>
      <c r="C499" t="s">
        <v>1265</v>
      </c>
      <c r="D499" t="s">
        <v>1229</v>
      </c>
      <c r="E499" t="s">
        <v>1265</v>
      </c>
      <c r="F499" t="s">
        <v>1231</v>
      </c>
      <c r="G499" t="s">
        <v>1266</v>
      </c>
      <c r="H499" t="str">
        <f t="shared" si="7"/>
        <v>,ippoevnt.ip8050 PostDevMalposThrom</v>
      </c>
    </row>
    <row r="500" spans="1:8" x14ac:dyDescent="0.25">
      <c r="A500">
        <v>8051</v>
      </c>
      <c r="B500" t="s">
        <v>1267</v>
      </c>
      <c r="C500" t="s">
        <v>1268</v>
      </c>
      <c r="D500" t="s">
        <v>1229</v>
      </c>
      <c r="E500" t="s">
        <v>1268</v>
      </c>
      <c r="H500" t="str">
        <f t="shared" si="7"/>
        <v>,. PostDevMalposThromRetCT</v>
      </c>
    </row>
    <row r="501" spans="1:8" x14ac:dyDescent="0.25">
      <c r="A501">
        <v>8052</v>
      </c>
      <c r="B501" t="s">
        <v>1269</v>
      </c>
      <c r="C501" t="s">
        <v>1270</v>
      </c>
      <c r="D501" t="s">
        <v>1229</v>
      </c>
      <c r="E501" t="s">
        <v>1270</v>
      </c>
      <c r="H501" t="str">
        <f t="shared" si="7"/>
        <v>,. PostDevMalposThromRetSurg</v>
      </c>
    </row>
    <row r="502" spans="1:8" x14ac:dyDescent="0.25">
      <c r="A502">
        <v>8055</v>
      </c>
      <c r="B502" t="s">
        <v>1271</v>
      </c>
      <c r="C502" t="s">
        <v>1272</v>
      </c>
      <c r="D502" t="s">
        <v>1229</v>
      </c>
      <c r="E502" t="s">
        <v>1272</v>
      </c>
      <c r="F502" t="s">
        <v>1231</v>
      </c>
      <c r="G502" t="s">
        <v>1273</v>
      </c>
      <c r="H502" t="str">
        <f t="shared" si="7"/>
        <v>,ippoevnt.ip8055 PostDevEmbol</v>
      </c>
    </row>
    <row r="503" spans="1:8" x14ac:dyDescent="0.25">
      <c r="A503">
        <v>8060</v>
      </c>
      <c r="B503" t="s">
        <v>1274</v>
      </c>
      <c r="C503" t="s">
        <v>1275</v>
      </c>
      <c r="D503" t="s">
        <v>1229</v>
      </c>
      <c r="E503" t="s">
        <v>1275</v>
      </c>
      <c r="F503" t="s">
        <v>1231</v>
      </c>
      <c r="G503" t="s">
        <v>1276</v>
      </c>
      <c r="H503" t="str">
        <f t="shared" si="7"/>
        <v>,ippoevnt.ip8060 PostDevRetrievePCT</v>
      </c>
    </row>
    <row r="504" spans="1:8" x14ac:dyDescent="0.25">
      <c r="A504">
        <v>8065</v>
      </c>
      <c r="B504" t="s">
        <v>1277</v>
      </c>
      <c r="C504" t="s">
        <v>1278</v>
      </c>
      <c r="D504" t="s">
        <v>1229</v>
      </c>
      <c r="E504" t="s">
        <v>1278</v>
      </c>
      <c r="F504" t="s">
        <v>1231</v>
      </c>
      <c r="G504" t="s">
        <v>1279</v>
      </c>
      <c r="H504" t="str">
        <f t="shared" si="7"/>
        <v>,ippoevnt.ip8065 PostDevRetrieveSurg</v>
      </c>
    </row>
    <row r="505" spans="1:8" x14ac:dyDescent="0.25">
      <c r="A505">
        <v>8070</v>
      </c>
      <c r="B505" t="s">
        <v>1280</v>
      </c>
      <c r="C505" t="s">
        <v>1281</v>
      </c>
      <c r="D505" t="s">
        <v>1229</v>
      </c>
      <c r="E505" t="s">
        <v>1281</v>
      </c>
      <c r="F505" t="s">
        <v>1231</v>
      </c>
      <c r="G505" t="s">
        <v>1282</v>
      </c>
      <c r="H505" t="str">
        <f t="shared" si="7"/>
        <v>,ippoevnt.ip8070 PostDialysis</v>
      </c>
    </row>
    <row r="506" spans="1:8" x14ac:dyDescent="0.25">
      <c r="A506">
        <v>8071</v>
      </c>
      <c r="B506" t="s">
        <v>1283</v>
      </c>
      <c r="C506" t="s">
        <v>1284</v>
      </c>
      <c r="D506" t="s">
        <v>1229</v>
      </c>
      <c r="E506" t="s">
        <v>1284</v>
      </c>
      <c r="F506" t="s">
        <v>1231</v>
      </c>
      <c r="G506" t="s">
        <v>1285</v>
      </c>
      <c r="H506" t="str">
        <f t="shared" si="7"/>
        <v>,ippoevnt.ip8071 PostCorArteryComp</v>
      </c>
    </row>
    <row r="507" spans="1:8" x14ac:dyDescent="0.25">
      <c r="A507">
        <v>8072</v>
      </c>
      <c r="B507" t="s">
        <v>1286</v>
      </c>
      <c r="C507" t="s">
        <v>1287</v>
      </c>
      <c r="D507" t="s">
        <v>1229</v>
      </c>
      <c r="E507" t="s">
        <v>1287</v>
      </c>
      <c r="F507" t="s">
        <v>1231</v>
      </c>
      <c r="G507" t="s">
        <v>1288</v>
      </c>
      <c r="H507" t="str">
        <f t="shared" si="7"/>
        <v>,ippoevnt.ip8072 PostErosion</v>
      </c>
    </row>
    <row r="508" spans="1:8" x14ac:dyDescent="0.25">
      <c r="A508">
        <v>8073</v>
      </c>
      <c r="B508" t="s">
        <v>1289</v>
      </c>
      <c r="C508" t="s">
        <v>1290</v>
      </c>
      <c r="D508" t="s">
        <v>1229</v>
      </c>
      <c r="E508" t="s">
        <v>1290</v>
      </c>
      <c r="F508" t="s">
        <v>1231</v>
      </c>
      <c r="G508" t="s">
        <v>1291</v>
      </c>
      <c r="H508" t="str">
        <f t="shared" si="7"/>
        <v>,ippoevnt.ip8073 PostEsoFistula</v>
      </c>
    </row>
    <row r="509" spans="1:8" x14ac:dyDescent="0.25">
      <c r="A509">
        <v>8074</v>
      </c>
      <c r="B509" t="s">
        <v>1292</v>
      </c>
      <c r="C509" t="s">
        <v>1293</v>
      </c>
      <c r="D509" t="s">
        <v>1229</v>
      </c>
      <c r="E509" t="s">
        <v>1293</v>
      </c>
      <c r="F509" t="s">
        <v>1231</v>
      </c>
      <c r="G509" t="s">
        <v>1294</v>
      </c>
      <c r="H509" t="str">
        <f t="shared" si="7"/>
        <v>,ippoevnt.ip8074 PostLBBB</v>
      </c>
    </row>
    <row r="510" spans="1:8" x14ac:dyDescent="0.25">
      <c r="A510">
        <v>8075</v>
      </c>
      <c r="B510" t="s">
        <v>1295</v>
      </c>
      <c r="C510" t="s">
        <v>1296</v>
      </c>
      <c r="D510" t="s">
        <v>1229</v>
      </c>
      <c r="E510" t="s">
        <v>1296</v>
      </c>
      <c r="F510" t="s">
        <v>1231</v>
      </c>
      <c r="G510" t="s">
        <v>1297</v>
      </c>
      <c r="H510" t="str">
        <f t="shared" si="7"/>
        <v>,ippoevnt.ip8075 PostIntubation</v>
      </c>
    </row>
    <row r="511" spans="1:8" x14ac:dyDescent="0.25">
      <c r="A511">
        <v>8076</v>
      </c>
      <c r="B511" t="s">
        <v>1298</v>
      </c>
      <c r="C511" t="s">
        <v>1299</v>
      </c>
      <c r="D511" t="s">
        <v>1229</v>
      </c>
      <c r="E511" t="s">
        <v>1299</v>
      </c>
      <c r="F511" t="s">
        <v>1231</v>
      </c>
      <c r="G511" t="s">
        <v>1300</v>
      </c>
      <c r="H511" t="str">
        <f t="shared" si="7"/>
        <v>,ippoevnt.ip8076 PostRBBB</v>
      </c>
    </row>
    <row r="512" spans="1:8" x14ac:dyDescent="0.25">
      <c r="A512">
        <v>8080</v>
      </c>
      <c r="B512" t="s">
        <v>1301</v>
      </c>
      <c r="C512" t="s">
        <v>1302</v>
      </c>
      <c r="D512" t="s">
        <v>1229</v>
      </c>
      <c r="E512" t="s">
        <v>1302</v>
      </c>
      <c r="F512" t="s">
        <v>1231</v>
      </c>
      <c r="G512" t="s">
        <v>1303</v>
      </c>
      <c r="H512" t="str">
        <f t="shared" si="7"/>
        <v>,ippoevnt.ip8080 PostECMO</v>
      </c>
    </row>
    <row r="513" spans="1:8" x14ac:dyDescent="0.25">
      <c r="A513">
        <v>8085</v>
      </c>
      <c r="B513" t="s">
        <v>1304</v>
      </c>
      <c r="C513" t="s">
        <v>1305</v>
      </c>
      <c r="D513" t="s">
        <v>1229</v>
      </c>
      <c r="E513" t="s">
        <v>1305</v>
      </c>
      <c r="F513" t="s">
        <v>1231</v>
      </c>
      <c r="G513" t="s">
        <v>1306</v>
      </c>
      <c r="H513" t="str">
        <f t="shared" si="7"/>
        <v>,ippoevnt.ip8085 PostLVAD</v>
      </c>
    </row>
    <row r="514" spans="1:8" x14ac:dyDescent="0.25">
      <c r="A514">
        <v>8090</v>
      </c>
      <c r="B514" t="s">
        <v>1307</v>
      </c>
      <c r="C514" t="s">
        <v>1308</v>
      </c>
      <c r="D514" t="s">
        <v>1229</v>
      </c>
      <c r="E514" t="s">
        <v>1308</v>
      </c>
      <c r="F514" t="s">
        <v>1231</v>
      </c>
      <c r="G514" t="s">
        <v>1309</v>
      </c>
      <c r="H514" t="str">
        <f t="shared" si="7"/>
        <v>,ippoevnt.ip8090 PostBleed</v>
      </c>
    </row>
    <row r="515" spans="1:8" x14ac:dyDescent="0.25">
      <c r="A515">
        <v>8095</v>
      </c>
      <c r="B515" t="s">
        <v>1310</v>
      </c>
      <c r="C515" t="s">
        <v>1311</v>
      </c>
      <c r="D515" t="s">
        <v>1229</v>
      </c>
      <c r="E515" t="s">
        <v>1311</v>
      </c>
      <c r="F515" t="s">
        <v>1231</v>
      </c>
      <c r="G515" t="s">
        <v>1312</v>
      </c>
      <c r="H515" t="str">
        <f t="shared" ref="H515:H551" si="8">","&amp;F515&amp;"."&amp;G515&amp;" "&amp;E515</f>
        <v>,ippoevnt.ip8095 PostBleedAccessSite</v>
      </c>
    </row>
    <row r="516" spans="1:8" x14ac:dyDescent="0.25">
      <c r="A516">
        <v>8100</v>
      </c>
      <c r="B516" t="s">
        <v>1313</v>
      </c>
      <c r="C516" t="s">
        <v>1314</v>
      </c>
      <c r="D516" t="s">
        <v>1229</v>
      </c>
      <c r="E516" t="s">
        <v>1314</v>
      </c>
      <c r="F516" t="s">
        <v>1231</v>
      </c>
      <c r="G516" t="s">
        <v>1315</v>
      </c>
      <c r="H516" t="str">
        <f t="shared" si="8"/>
        <v>,ippoevnt.ip8100 PostBleedHematoma</v>
      </c>
    </row>
    <row r="517" spans="1:8" x14ac:dyDescent="0.25">
      <c r="A517">
        <v>8110</v>
      </c>
      <c r="B517" t="s">
        <v>1316</v>
      </c>
      <c r="C517" t="s">
        <v>1317</v>
      </c>
      <c r="D517" t="s">
        <v>1229</v>
      </c>
      <c r="E517" t="s">
        <v>1317</v>
      </c>
      <c r="F517" t="s">
        <v>1231</v>
      </c>
      <c r="G517" t="s">
        <v>1318</v>
      </c>
      <c r="H517" t="str">
        <f t="shared" si="8"/>
        <v>,ippoevnt.ip8110 PostRetroBleed</v>
      </c>
    </row>
    <row r="518" spans="1:8" x14ac:dyDescent="0.25">
      <c r="A518">
        <v>8115</v>
      </c>
      <c r="B518" t="s">
        <v>1319</v>
      </c>
      <c r="C518" t="s">
        <v>1320</v>
      </c>
      <c r="D518" t="s">
        <v>1229</v>
      </c>
      <c r="E518" t="s">
        <v>1320</v>
      </c>
      <c r="F518" t="s">
        <v>1231</v>
      </c>
      <c r="G518" t="s">
        <v>1321</v>
      </c>
      <c r="H518" t="str">
        <f t="shared" si="8"/>
        <v>,ippoevnt.ip8115 PostGIBleed</v>
      </c>
    </row>
    <row r="519" spans="1:8" x14ac:dyDescent="0.25">
      <c r="A519">
        <v>8120</v>
      </c>
      <c r="B519" t="s">
        <v>1322</v>
      </c>
      <c r="C519" t="s">
        <v>1323</v>
      </c>
      <c r="D519" t="s">
        <v>1229</v>
      </c>
      <c r="E519" t="s">
        <v>1323</v>
      </c>
      <c r="F519" t="s">
        <v>1231</v>
      </c>
      <c r="G519" t="s">
        <v>1324</v>
      </c>
      <c r="H519" t="str">
        <f t="shared" si="8"/>
        <v>,ippoevnt.ip8120 PostGUBleed</v>
      </c>
    </row>
    <row r="520" spans="1:8" x14ac:dyDescent="0.25">
      <c r="A520">
        <v>8125</v>
      </c>
      <c r="B520" t="s">
        <v>1325</v>
      </c>
      <c r="C520" t="s">
        <v>1326</v>
      </c>
      <c r="D520" t="s">
        <v>1229</v>
      </c>
      <c r="E520" t="s">
        <v>1326</v>
      </c>
      <c r="F520" t="s">
        <v>1231</v>
      </c>
      <c r="G520" t="s">
        <v>1327</v>
      </c>
      <c r="H520" t="str">
        <f t="shared" si="8"/>
        <v>,ippoevnt.ip8125 PostOtherBleed</v>
      </c>
    </row>
    <row r="521" spans="1:8" x14ac:dyDescent="0.25">
      <c r="A521">
        <v>8130</v>
      </c>
      <c r="B521" t="s">
        <v>1328</v>
      </c>
      <c r="C521" t="s">
        <v>1329</v>
      </c>
      <c r="D521" t="s">
        <v>1229</v>
      </c>
      <c r="E521" t="s">
        <v>1329</v>
      </c>
      <c r="F521" t="s">
        <v>1231</v>
      </c>
      <c r="G521" t="s">
        <v>1330</v>
      </c>
      <c r="H521" t="str">
        <f t="shared" si="8"/>
        <v>,ippoevnt.ip8130 PostTransfusion</v>
      </c>
    </row>
    <row r="522" spans="1:8" x14ac:dyDescent="0.25">
      <c r="A522">
        <v>8131</v>
      </c>
      <c r="B522" t="s">
        <v>1331</v>
      </c>
      <c r="C522" t="s">
        <v>1332</v>
      </c>
      <c r="D522" t="s">
        <v>1229</v>
      </c>
      <c r="E522" t="s">
        <v>1332</v>
      </c>
      <c r="F522" t="s">
        <v>1231</v>
      </c>
      <c r="G522" t="s">
        <v>1333</v>
      </c>
      <c r="H522" t="str">
        <f t="shared" si="8"/>
        <v>,ippoevnt.ip8131 PostDropHgb</v>
      </c>
    </row>
    <row r="523" spans="1:8" x14ac:dyDescent="0.25">
      <c r="A523">
        <v>8132</v>
      </c>
      <c r="B523" t="s">
        <v>1334</v>
      </c>
      <c r="C523" t="s">
        <v>1335</v>
      </c>
      <c r="D523" t="s">
        <v>1229</v>
      </c>
      <c r="E523" t="s">
        <v>1335</v>
      </c>
      <c r="F523" t="s">
        <v>1231</v>
      </c>
      <c r="G523" t="s">
        <v>1336</v>
      </c>
      <c r="H523" t="str">
        <f t="shared" si="8"/>
        <v>,ippoevnt.ip8132 PostPriorAnemia</v>
      </c>
    </row>
    <row r="524" spans="1:8" x14ac:dyDescent="0.25">
      <c r="A524">
        <v>8133</v>
      </c>
      <c r="B524" t="s">
        <v>1337</v>
      </c>
      <c r="C524" t="s">
        <v>1338</v>
      </c>
      <c r="D524" t="s">
        <v>1229</v>
      </c>
      <c r="E524" t="s">
        <v>1338</v>
      </c>
      <c r="F524" t="s">
        <v>1231</v>
      </c>
      <c r="G524" t="s">
        <v>1339</v>
      </c>
      <c r="H524" t="str">
        <f t="shared" si="8"/>
        <v>,ippoevnt.ip8133 PostBloodLoss</v>
      </c>
    </row>
    <row r="525" spans="1:8" x14ac:dyDescent="0.25">
      <c r="A525">
        <v>8134</v>
      </c>
      <c r="B525" t="s">
        <v>1340</v>
      </c>
      <c r="C525" t="s">
        <v>1341</v>
      </c>
      <c r="D525" t="s">
        <v>1229</v>
      </c>
      <c r="E525" t="s">
        <v>1341</v>
      </c>
      <c r="F525" t="s">
        <v>1231</v>
      </c>
      <c r="G525" t="s">
        <v>1342</v>
      </c>
      <c r="H525" t="str">
        <f t="shared" si="8"/>
        <v>,ippoevnt.ip8134 PostECMOBloodReplace</v>
      </c>
    </row>
    <row r="526" spans="1:8" x14ac:dyDescent="0.25">
      <c r="A526">
        <v>8140</v>
      </c>
      <c r="B526" t="s">
        <v>1343</v>
      </c>
      <c r="C526" t="s">
        <v>1344</v>
      </c>
      <c r="D526" t="s">
        <v>1229</v>
      </c>
      <c r="E526" t="s">
        <v>1344</v>
      </c>
      <c r="F526" t="s">
        <v>1231</v>
      </c>
      <c r="G526" t="s">
        <v>1345</v>
      </c>
      <c r="H526" t="str">
        <f t="shared" si="8"/>
        <v>,ippoevnt.ip8140 PostOtherVasComp</v>
      </c>
    </row>
    <row r="527" spans="1:8" x14ac:dyDescent="0.25">
      <c r="A527">
        <v>8145</v>
      </c>
      <c r="B527" t="s">
        <v>1346</v>
      </c>
      <c r="C527" t="s">
        <v>1347</v>
      </c>
      <c r="D527" t="s">
        <v>1229</v>
      </c>
      <c r="E527" t="s">
        <v>1347</v>
      </c>
      <c r="F527" t="s">
        <v>1231</v>
      </c>
      <c r="G527" t="s">
        <v>1348</v>
      </c>
      <c r="H527" t="str">
        <f t="shared" si="8"/>
        <v>,ippoevnt.ip8145 PostOtherEvents</v>
      </c>
    </row>
    <row r="528" spans="1:8" x14ac:dyDescent="0.25">
      <c r="A528">
        <v>8150</v>
      </c>
      <c r="B528" t="s">
        <v>1349</v>
      </c>
      <c r="C528" t="s">
        <v>1350</v>
      </c>
      <c r="D528" t="s">
        <v>1351</v>
      </c>
      <c r="E528" t="s">
        <v>1350</v>
      </c>
      <c r="F528" t="s">
        <v>1353</v>
      </c>
      <c r="G528" t="s">
        <v>1352</v>
      </c>
      <c r="H528" t="str">
        <f t="shared" si="8"/>
        <v>,cm.ip8150 PostOtherEventID</v>
      </c>
    </row>
    <row r="529" spans="1:8" x14ac:dyDescent="0.25">
      <c r="A529">
        <v>8155</v>
      </c>
      <c r="B529" t="s">
        <v>1354</v>
      </c>
      <c r="C529" t="s">
        <v>1355</v>
      </c>
      <c r="D529" t="s">
        <v>1229</v>
      </c>
      <c r="E529" t="s">
        <v>1355</v>
      </c>
      <c r="F529" t="s">
        <v>1357</v>
      </c>
      <c r="G529" t="s">
        <v>1356</v>
      </c>
      <c r="H529" t="str">
        <f t="shared" si="8"/>
        <v>,ippeven2.ip8155 PostPlanCardiacSurg</v>
      </c>
    </row>
    <row r="530" spans="1:8" x14ac:dyDescent="0.25">
      <c r="A530">
        <v>8160</v>
      </c>
      <c r="B530" t="s">
        <v>1358</v>
      </c>
      <c r="C530" t="s">
        <v>1359</v>
      </c>
      <c r="D530" t="s">
        <v>1229</v>
      </c>
      <c r="E530" t="s">
        <v>1359</v>
      </c>
      <c r="F530" t="s">
        <v>1357</v>
      </c>
      <c r="G530" t="s">
        <v>1360</v>
      </c>
      <c r="H530" t="str">
        <f t="shared" si="8"/>
        <v>,ippeven2.ip8160 PostUnplanCardSurg</v>
      </c>
    </row>
    <row r="531" spans="1:8" x14ac:dyDescent="0.25">
      <c r="A531">
        <v>8165</v>
      </c>
      <c r="B531" t="s">
        <v>1361</v>
      </c>
      <c r="C531" t="s">
        <v>1362</v>
      </c>
      <c r="D531" t="s">
        <v>1229</v>
      </c>
      <c r="E531" t="s">
        <v>1362</v>
      </c>
      <c r="F531" t="s">
        <v>1357</v>
      </c>
      <c r="G531" t="s">
        <v>1363</v>
      </c>
      <c r="H531" t="str">
        <f t="shared" si="8"/>
        <v>,ippeven2.ip8165 PostUnplanVasSurg</v>
      </c>
    </row>
    <row r="532" spans="1:8" x14ac:dyDescent="0.25">
      <c r="A532">
        <v>8170</v>
      </c>
      <c r="B532" t="s">
        <v>1364</v>
      </c>
      <c r="C532" t="s">
        <v>1365</v>
      </c>
      <c r="D532" t="s">
        <v>1229</v>
      </c>
      <c r="E532" t="s">
        <v>1365</v>
      </c>
      <c r="F532" t="s">
        <v>1357</v>
      </c>
      <c r="G532" t="s">
        <v>1366</v>
      </c>
      <c r="H532" t="str">
        <f t="shared" si="8"/>
        <v>,ippeven2.ip8170 PostUnplanOtherSurg</v>
      </c>
    </row>
    <row r="533" spans="1:8" x14ac:dyDescent="0.25">
      <c r="A533">
        <v>8175</v>
      </c>
      <c r="B533" t="s">
        <v>1367</v>
      </c>
      <c r="C533" t="s">
        <v>1368</v>
      </c>
      <c r="D533" t="s">
        <v>1229</v>
      </c>
      <c r="E533" t="s">
        <v>1368</v>
      </c>
      <c r="F533" t="s">
        <v>1357</v>
      </c>
      <c r="G533" t="s">
        <v>1369</v>
      </c>
      <c r="H533" t="str">
        <f t="shared" si="8"/>
        <v>,ippeven2.ip8175 PostOtherSurgCathComp</v>
      </c>
    </row>
    <row r="534" spans="1:8" x14ac:dyDescent="0.25">
      <c r="A534">
        <v>8180</v>
      </c>
      <c r="B534" t="s">
        <v>1370</v>
      </c>
      <c r="C534" t="s">
        <v>1371</v>
      </c>
      <c r="D534" t="s">
        <v>1229</v>
      </c>
      <c r="E534" t="s">
        <v>1371</v>
      </c>
      <c r="F534" t="s">
        <v>1357</v>
      </c>
      <c r="G534" t="s">
        <v>1372</v>
      </c>
      <c r="H534" t="str">
        <f t="shared" si="8"/>
        <v>,ippeven2.ip8180 PostSubsCath</v>
      </c>
    </row>
    <row r="535" spans="1:8" x14ac:dyDescent="0.25">
      <c r="A535">
        <v>8200</v>
      </c>
      <c r="B535" t="s">
        <v>1373</v>
      </c>
      <c r="C535" t="s">
        <v>1374</v>
      </c>
      <c r="D535" t="s">
        <v>1229</v>
      </c>
      <c r="E535" t="s">
        <v>1374</v>
      </c>
      <c r="F535" t="s">
        <v>1231</v>
      </c>
      <c r="G535" t="s">
        <v>1375</v>
      </c>
      <c r="H535" t="str">
        <f t="shared" si="8"/>
        <v>,ippoevnt.ip8200 PostPeriNerveInjury</v>
      </c>
    </row>
    <row r="536" spans="1:8" x14ac:dyDescent="0.25">
      <c r="A536">
        <v>8205</v>
      </c>
      <c r="B536" t="s">
        <v>1376</v>
      </c>
      <c r="C536" t="s">
        <v>1377</v>
      </c>
      <c r="D536" t="s">
        <v>1229</v>
      </c>
      <c r="E536" t="s">
        <v>1377</v>
      </c>
      <c r="F536" t="s">
        <v>1231</v>
      </c>
      <c r="G536" t="s">
        <v>1378</v>
      </c>
      <c r="H536" t="str">
        <f t="shared" si="8"/>
        <v>,ippoevnt.ip8205 PostPhNerveParalysis</v>
      </c>
    </row>
    <row r="537" spans="1:8" x14ac:dyDescent="0.25">
      <c r="A537">
        <v>8210</v>
      </c>
      <c r="B537" t="s">
        <v>1379</v>
      </c>
      <c r="C537" t="s">
        <v>1380</v>
      </c>
      <c r="D537" t="s">
        <v>1229</v>
      </c>
      <c r="E537" t="s">
        <v>1380</v>
      </c>
      <c r="F537" t="s">
        <v>1231</v>
      </c>
      <c r="G537" t="s">
        <v>1381</v>
      </c>
      <c r="H537" t="str">
        <f t="shared" si="8"/>
        <v>,ippoevnt.ip8210 PostPneumothorax</v>
      </c>
    </row>
    <row r="538" spans="1:8" x14ac:dyDescent="0.25">
      <c r="A538">
        <v>8215</v>
      </c>
      <c r="B538" t="s">
        <v>1382</v>
      </c>
      <c r="C538" t="s">
        <v>1383</v>
      </c>
      <c r="D538" t="s">
        <v>1229</v>
      </c>
      <c r="E538" t="s">
        <v>1383</v>
      </c>
      <c r="F538" t="s">
        <v>1231</v>
      </c>
      <c r="G538" t="s">
        <v>1384</v>
      </c>
      <c r="H538" t="str">
        <f t="shared" si="8"/>
        <v>,ippoevnt.ip8215 PostPulEmbolism</v>
      </c>
    </row>
    <row r="539" spans="1:8" x14ac:dyDescent="0.25">
      <c r="A539">
        <v>8220</v>
      </c>
      <c r="B539" t="s">
        <v>1385</v>
      </c>
      <c r="C539" t="s">
        <v>1386</v>
      </c>
      <c r="D539" t="s">
        <v>1229</v>
      </c>
      <c r="E539" t="s">
        <v>1386</v>
      </c>
      <c r="F539" t="s">
        <v>1231</v>
      </c>
      <c r="G539" t="s">
        <v>1387</v>
      </c>
      <c r="H539" t="str">
        <f t="shared" si="8"/>
        <v>,ippoevnt.ip8220 PostPulVeinStenosis</v>
      </c>
    </row>
    <row r="540" spans="1:8" x14ac:dyDescent="0.25">
      <c r="A540">
        <v>8225</v>
      </c>
      <c r="B540" t="s">
        <v>1388</v>
      </c>
      <c r="C540" t="s">
        <v>1389</v>
      </c>
      <c r="D540" t="s">
        <v>1229</v>
      </c>
      <c r="E540" t="s">
        <v>1389</v>
      </c>
      <c r="F540" t="s">
        <v>1231</v>
      </c>
      <c r="G540" t="s">
        <v>1390</v>
      </c>
      <c r="H540" t="str">
        <f t="shared" si="8"/>
        <v>,ippoevnt.ip8225 PostRadiationBurn</v>
      </c>
    </row>
    <row r="541" spans="1:8" x14ac:dyDescent="0.25">
      <c r="A541">
        <v>8230</v>
      </c>
      <c r="B541" t="s">
        <v>1391</v>
      </c>
      <c r="C541" t="s">
        <v>1392</v>
      </c>
      <c r="D541" t="s">
        <v>1229</v>
      </c>
      <c r="E541" t="s">
        <v>1392</v>
      </c>
      <c r="F541" t="s">
        <v>1231</v>
      </c>
      <c r="G541" t="s">
        <v>1393</v>
      </c>
      <c r="H541" t="str">
        <f t="shared" si="8"/>
        <v>,ippoevnt.ip8230 PostDVT</v>
      </c>
    </row>
    <row r="542" spans="1:8" x14ac:dyDescent="0.25">
      <c r="A542">
        <v>8235</v>
      </c>
      <c r="B542" t="s">
        <v>1394</v>
      </c>
      <c r="C542" t="s">
        <v>1395</v>
      </c>
      <c r="D542" t="s">
        <v>1229</v>
      </c>
      <c r="E542" t="s">
        <v>1395</v>
      </c>
      <c r="F542" t="s">
        <v>1231</v>
      </c>
      <c r="G542" t="s">
        <v>1396</v>
      </c>
      <c r="H542" t="str">
        <f t="shared" si="8"/>
        <v>,ippoevnt.ip8235 PostConduitTear</v>
      </c>
    </row>
    <row r="543" spans="1:8" x14ac:dyDescent="0.25">
      <c r="A543">
        <v>8236</v>
      </c>
      <c r="B543" t="s">
        <v>1397</v>
      </c>
      <c r="C543" t="s">
        <v>1398</v>
      </c>
      <c r="D543" t="s">
        <v>1229</v>
      </c>
      <c r="E543" t="s">
        <v>1398</v>
      </c>
      <c r="F543" t="s">
        <v>1231</v>
      </c>
      <c r="G543" t="s">
        <v>1399</v>
      </c>
      <c r="H543" t="str">
        <f t="shared" si="8"/>
        <v xml:space="preserve">,ippoevnt.ip8236 PostConduitTearLoc </v>
      </c>
    </row>
    <row r="544" spans="1:8" x14ac:dyDescent="0.25">
      <c r="A544">
        <v>8237</v>
      </c>
      <c r="B544" t="s">
        <v>1400</v>
      </c>
      <c r="C544" t="s">
        <v>1401</v>
      </c>
      <c r="D544" t="s">
        <v>1402</v>
      </c>
      <c r="E544" t="s">
        <v>1401</v>
      </c>
      <c r="F544" t="s">
        <v>1231</v>
      </c>
      <c r="G544" t="s">
        <v>1403</v>
      </c>
      <c r="H544" t="str">
        <f t="shared" si="8"/>
        <v>,ippoevnt.ip8237 PostConduitTearTreat</v>
      </c>
    </row>
    <row r="545" spans="1:8" x14ac:dyDescent="0.25">
      <c r="A545">
        <v>8305</v>
      </c>
      <c r="B545" t="s">
        <v>1404</v>
      </c>
      <c r="C545" t="s">
        <v>1405</v>
      </c>
      <c r="D545" t="s">
        <v>107</v>
      </c>
      <c r="E545" t="s">
        <v>1406</v>
      </c>
      <c r="H545" t="str">
        <f t="shared" si="8"/>
        <v>,. CardSurg</v>
      </c>
    </row>
    <row r="546" spans="1:8" x14ac:dyDescent="0.25">
      <c r="A546">
        <v>8310</v>
      </c>
      <c r="B546" t="s">
        <v>1407</v>
      </c>
      <c r="C546" t="s">
        <v>1408</v>
      </c>
      <c r="D546" t="s">
        <v>1409</v>
      </c>
      <c r="E546" t="s">
        <v>1410</v>
      </c>
      <c r="H546" t="str">
        <f t="shared" si="8"/>
        <v>,. CardSurgDt</v>
      </c>
    </row>
    <row r="547" spans="1:8" x14ac:dyDescent="0.25">
      <c r="A547">
        <v>8315</v>
      </c>
      <c r="B547" t="s">
        <v>1411</v>
      </c>
      <c r="C547" t="s">
        <v>1412</v>
      </c>
      <c r="H547" t="str">
        <f t="shared" si="8"/>
        <v xml:space="preserve">,. </v>
      </c>
    </row>
    <row r="548" spans="1:8" x14ac:dyDescent="0.25">
      <c r="A548">
        <v>9000</v>
      </c>
      <c r="B548" t="s">
        <v>1413</v>
      </c>
      <c r="C548" t="s">
        <v>1414</v>
      </c>
      <c r="D548" t="s">
        <v>107</v>
      </c>
      <c r="E548" t="s">
        <v>1415</v>
      </c>
      <c r="H548" t="str">
        <f t="shared" si="8"/>
        <v>,. DischDt</v>
      </c>
    </row>
    <row r="549" spans="1:8" x14ac:dyDescent="0.25">
      <c r="A549">
        <v>9005</v>
      </c>
      <c r="B549" t="s">
        <v>1416</v>
      </c>
      <c r="C549" t="s">
        <v>1417</v>
      </c>
      <c r="D549" t="s">
        <v>107</v>
      </c>
      <c r="E549" t="s">
        <v>1418</v>
      </c>
      <c r="H549" t="str">
        <f t="shared" si="8"/>
        <v>,. MtDCStat</v>
      </c>
    </row>
    <row r="550" spans="1:8" x14ac:dyDescent="0.25">
      <c r="A550">
        <v>9010</v>
      </c>
      <c r="B550" t="s">
        <v>1419</v>
      </c>
      <c r="C550" t="s">
        <v>1420</v>
      </c>
      <c r="D550" t="s">
        <v>1421</v>
      </c>
      <c r="E550" t="s">
        <v>1420</v>
      </c>
      <c r="H550" t="str">
        <f t="shared" si="8"/>
        <v>,. DeathLab</v>
      </c>
    </row>
    <row r="551" spans="1:8" x14ac:dyDescent="0.25">
      <c r="A551">
        <v>9015</v>
      </c>
      <c r="B551" t="s">
        <v>1422</v>
      </c>
      <c r="C551" t="s">
        <v>1423</v>
      </c>
      <c r="D551" t="s">
        <v>1421</v>
      </c>
      <c r="E551" t="s">
        <v>1423</v>
      </c>
      <c r="H551" t="str">
        <f t="shared" si="8"/>
        <v>,. DeathCause</v>
      </c>
    </row>
  </sheetData>
  <autoFilter ref="A1:H551" xr:uid="{00000000-0009-0000-0000-000000000000}">
    <filterColumn colId="3">
      <filters blank="1">
        <filter val="CathAorticValvuloplasty"/>
        <filter val="CathAorticValvuloplastyInflationCounter"/>
        <filter val="CathArrhythmiaHistory"/>
        <filter val="CathArterialClosureMethod"/>
        <filter val="CathASDClosure"/>
        <filter val="CathASDDefect"/>
        <filter val="CathASDDevice"/>
        <filter val="CathASDDeviceAssn"/>
        <filter val="CathCoarcProc"/>
        <filter val="CathCoarcProcDevice"/>
        <filter val="CathData"/>
        <filter val="CathDiagnosis"/>
        <filter val="CathEventOther"/>
        <filter val="CathEvents"/>
        <filter val="CathEventsPostConduitTearTreatment"/>
        <filter val="CathFollowUp"/>
        <filter val="CathFollowUpAssn"/>
        <filter val="CathFollowUpSSSQ5"/>
        <filter val="CathHemodynamics"/>
        <filter val="CathHistory"/>
        <filter val="CathPAStent"/>
        <filter val="CathPAStentDefect"/>
        <filter val="CathPAStentDevice"/>
        <filter val="CathPAStentDeviceAssn"/>
        <filter val="CathPatAnatomy"/>
        <filter val="CathPDAClosure"/>
        <filter val="CathPDAClosureDevice"/>
        <filter val="CathPriorCathProc"/>
        <filter val="CathPriorSurgProc"/>
        <filter val="CathProcedures"/>
        <filter val="CathPulmonaryValvuloplasty"/>
        <filter val="CathTPVR"/>
        <filter val="CathTPVRDevice"/>
        <filter val="CathVenousClosureMethod"/>
        <filter val="Demographics"/>
        <filter val="Hospitalization"/>
        <filter val="Mortality"/>
        <filter val="OtherMRN"/>
        <filter val="PatAnatomy"/>
        <filter val="PC4Operativ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modified xsi:type="dcterms:W3CDTF">2023-04-19T19:20:11Z</dcterms:modified>
</cp:coreProperties>
</file>