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hs\Development\Capstone\data\processed\"/>
    </mc:Choice>
  </mc:AlternateContent>
  <bookViews>
    <workbookView xWindow="0" yWindow="0" windowWidth="23040" windowHeight="9492"/>
  </bookViews>
  <sheets>
    <sheet name="country_codes_protests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C169" i="1" l="1"/>
  <c r="D169" i="1" s="1"/>
  <c r="C168" i="1"/>
  <c r="D168" i="1" s="1"/>
  <c r="C167" i="1"/>
  <c r="D167" i="1" s="1"/>
  <c r="C165" i="1"/>
  <c r="D165" i="1" s="1"/>
  <c r="C166" i="1"/>
  <c r="D166" i="1" s="1"/>
  <c r="C164" i="1"/>
  <c r="D164" i="1" s="1"/>
  <c r="C163" i="1"/>
  <c r="D163" i="1" s="1"/>
  <c r="C162" i="1"/>
  <c r="D162" i="1" s="1"/>
  <c r="C161" i="1"/>
  <c r="D161" i="1" s="1"/>
  <c r="C160" i="1"/>
  <c r="D160" i="1" s="1"/>
  <c r="C159" i="1"/>
  <c r="D159" i="1" s="1"/>
  <c r="C158" i="1"/>
  <c r="D158" i="1" s="1"/>
  <c r="C157" i="1"/>
  <c r="D157" i="1" s="1"/>
  <c r="C156" i="1"/>
  <c r="D156" i="1" s="1"/>
  <c r="C155" i="1"/>
  <c r="D155" i="1" s="1"/>
  <c r="C154" i="1"/>
  <c r="D154" i="1" s="1"/>
  <c r="C153" i="1"/>
  <c r="D153" i="1" s="1"/>
  <c r="C152" i="1"/>
  <c r="D152" i="1" s="1"/>
  <c r="C151" i="1"/>
  <c r="D151" i="1" s="1"/>
  <c r="C150" i="1"/>
  <c r="D150" i="1" s="1"/>
  <c r="C149" i="1"/>
  <c r="D149" i="1" s="1"/>
  <c r="C148" i="1"/>
  <c r="D148" i="1" s="1"/>
  <c r="C147" i="1"/>
  <c r="D147" i="1" s="1"/>
  <c r="C146" i="1"/>
  <c r="D146" i="1" s="1"/>
  <c r="C145" i="1"/>
  <c r="D145" i="1" s="1"/>
  <c r="C144" i="1"/>
  <c r="D144" i="1" s="1"/>
  <c r="C143" i="1"/>
  <c r="D143" i="1" s="1"/>
  <c r="C142" i="1"/>
  <c r="D142" i="1" s="1"/>
  <c r="C141" i="1"/>
  <c r="D141" i="1" s="1"/>
  <c r="C140" i="1"/>
  <c r="D140" i="1" s="1"/>
  <c r="C139" i="1"/>
  <c r="D139" i="1" s="1"/>
  <c r="C138" i="1"/>
  <c r="D138" i="1" s="1"/>
  <c r="C137" i="1"/>
  <c r="D137" i="1" s="1"/>
  <c r="C136" i="1"/>
  <c r="D136" i="1" s="1"/>
  <c r="C135" i="1"/>
  <c r="D135" i="1" s="1"/>
  <c r="C134" i="1"/>
  <c r="D134" i="1" s="1"/>
  <c r="C133" i="1"/>
  <c r="D133" i="1" s="1"/>
  <c r="C132" i="1"/>
  <c r="D132" i="1" s="1"/>
  <c r="C131" i="1"/>
  <c r="D131" i="1" s="1"/>
  <c r="C130" i="1"/>
  <c r="D130" i="1" s="1"/>
  <c r="C129" i="1"/>
  <c r="D129" i="1" s="1"/>
  <c r="C128" i="1"/>
  <c r="D128" i="1" s="1"/>
  <c r="C127" i="1"/>
  <c r="D127" i="1" s="1"/>
  <c r="C126" i="1"/>
  <c r="D126" i="1" s="1"/>
  <c r="C125" i="1"/>
  <c r="D125" i="1" s="1"/>
  <c r="C124" i="1"/>
  <c r="D124" i="1" s="1"/>
  <c r="C123" i="1"/>
  <c r="D123" i="1" s="1"/>
  <c r="C122" i="1"/>
  <c r="D122" i="1" s="1"/>
  <c r="C121" i="1"/>
  <c r="D121" i="1" s="1"/>
  <c r="C120" i="1"/>
  <c r="D120" i="1" s="1"/>
  <c r="C119" i="1"/>
  <c r="D119" i="1" s="1"/>
  <c r="C118" i="1"/>
  <c r="D118" i="1" s="1"/>
  <c r="C117" i="1"/>
  <c r="D117" i="1" s="1"/>
  <c r="C116" i="1"/>
  <c r="D116" i="1" s="1"/>
  <c r="C115" i="1"/>
  <c r="D115" i="1" s="1"/>
  <c r="C114" i="1"/>
  <c r="D114" i="1" s="1"/>
  <c r="C113" i="1"/>
  <c r="D113" i="1" s="1"/>
  <c r="C112" i="1"/>
  <c r="D112" i="1" s="1"/>
  <c r="C111" i="1"/>
  <c r="D111" i="1" s="1"/>
  <c r="C110" i="1"/>
  <c r="D110" i="1" s="1"/>
  <c r="C109" i="1"/>
  <c r="D109" i="1" s="1"/>
  <c r="C108" i="1"/>
  <c r="D108" i="1" s="1"/>
  <c r="C107" i="1"/>
  <c r="D107" i="1" s="1"/>
  <c r="C106" i="1"/>
  <c r="D106" i="1" s="1"/>
  <c r="C105" i="1"/>
  <c r="D105" i="1" s="1"/>
  <c r="C104" i="1"/>
  <c r="D104" i="1" s="1"/>
  <c r="C103" i="1"/>
  <c r="D103" i="1" s="1"/>
  <c r="C102" i="1"/>
  <c r="D102" i="1" s="1"/>
  <c r="C101" i="1"/>
  <c r="D101" i="1" s="1"/>
  <c r="C100" i="1"/>
  <c r="D100" i="1" s="1"/>
  <c r="C99" i="1"/>
  <c r="D99" i="1" s="1"/>
  <c r="C98" i="1"/>
  <c r="D98" i="1" s="1"/>
  <c r="C97" i="1"/>
  <c r="D97" i="1" s="1"/>
  <c r="C96" i="1"/>
  <c r="D96" i="1" s="1"/>
  <c r="C95" i="1"/>
  <c r="D95" i="1" s="1"/>
  <c r="C94" i="1"/>
  <c r="D94" i="1" s="1"/>
  <c r="C93" i="1"/>
  <c r="D93" i="1" s="1"/>
  <c r="C92" i="1"/>
  <c r="D92" i="1" s="1"/>
  <c r="C91" i="1"/>
  <c r="D91" i="1" s="1"/>
  <c r="C90" i="1"/>
  <c r="D90" i="1" s="1"/>
  <c r="C89" i="1"/>
  <c r="D89" i="1" s="1"/>
  <c r="C88" i="1"/>
  <c r="D88" i="1" s="1"/>
  <c r="C87" i="1"/>
  <c r="D87" i="1" s="1"/>
  <c r="C86" i="1"/>
  <c r="D86" i="1" s="1"/>
  <c r="C85" i="1"/>
  <c r="D85" i="1" s="1"/>
  <c r="C84" i="1"/>
  <c r="D84" i="1" s="1"/>
  <c r="C83" i="1"/>
  <c r="D83" i="1" s="1"/>
  <c r="C82" i="1"/>
  <c r="D82" i="1" s="1"/>
  <c r="C81" i="1"/>
  <c r="D81" i="1" s="1"/>
  <c r="C80" i="1"/>
  <c r="D80" i="1" s="1"/>
  <c r="C79" i="1"/>
  <c r="D79" i="1" s="1"/>
  <c r="C78" i="1"/>
  <c r="D78" i="1" s="1"/>
  <c r="C77" i="1"/>
  <c r="D77" i="1" s="1"/>
  <c r="C76" i="1"/>
  <c r="D76" i="1" s="1"/>
  <c r="C75" i="1"/>
  <c r="D75" i="1" s="1"/>
  <c r="C74" i="1"/>
  <c r="D74" i="1" s="1"/>
  <c r="C73" i="1"/>
  <c r="D73" i="1" s="1"/>
  <c r="C72" i="1"/>
  <c r="D72" i="1" s="1"/>
  <c r="C71" i="1"/>
  <c r="D71" i="1" s="1"/>
  <c r="C70" i="1"/>
  <c r="D70" i="1" s="1"/>
  <c r="C69" i="1"/>
  <c r="D69" i="1" s="1"/>
  <c r="C68" i="1"/>
  <c r="D68" i="1" s="1"/>
  <c r="C67" i="1"/>
  <c r="D67" i="1" s="1"/>
  <c r="C66" i="1"/>
  <c r="D66" i="1" s="1"/>
  <c r="C65" i="1"/>
  <c r="D65" i="1" s="1"/>
  <c r="C64" i="1"/>
  <c r="D64" i="1" s="1"/>
  <c r="C63" i="1"/>
  <c r="D63" i="1" s="1"/>
  <c r="C62" i="1"/>
  <c r="D62" i="1" s="1"/>
  <c r="C61" i="1"/>
  <c r="D61" i="1" s="1"/>
  <c r="C60" i="1"/>
  <c r="D60" i="1" s="1"/>
  <c r="C59" i="1"/>
  <c r="D59" i="1" s="1"/>
  <c r="C58" i="1"/>
  <c r="D58" i="1" s="1"/>
  <c r="C57" i="1"/>
  <c r="D57" i="1" s="1"/>
  <c r="C56" i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2" i="1"/>
  <c r="D2" i="1" s="1"/>
</calcChain>
</file>

<file path=xl/sharedStrings.xml><?xml version="1.0" encoding="utf-8"?>
<sst xmlns="http://schemas.openxmlformats.org/spreadsheetml/2006/main" count="172" uniqueCount="171">
  <si>
    <t>USSR</t>
  </si>
  <si>
    <t>COUNTRY</t>
  </si>
  <si>
    <t>CCODE</t>
  </si>
  <si>
    <t>AFGHANISTAN</t>
  </si>
  <si>
    <t>ALBANIA</t>
  </si>
  <si>
    <t>ALGERIA</t>
  </si>
  <si>
    <t>ANGOLA</t>
  </si>
  <si>
    <t>ARGENTINA</t>
  </si>
  <si>
    <t>ARMENIA</t>
  </si>
  <si>
    <t>AUSTRIA</t>
  </si>
  <si>
    <t>AZERBAIJAN</t>
  </si>
  <si>
    <t>BAHRAIN</t>
  </si>
  <si>
    <t>BANGLADESH</t>
  </si>
  <si>
    <t>BELARUS</t>
  </si>
  <si>
    <t>BELGIUM</t>
  </si>
  <si>
    <t>BENIN</t>
  </si>
  <si>
    <t>BHUTAN</t>
  </si>
  <si>
    <t>BOLIVIA</t>
  </si>
  <si>
    <t>BOSNIA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</si>
  <si>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</si>
  <si>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</si>
  <si>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</si>
  <si>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</si>
  <si>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</si>
  <si>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</si>
  <si>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</si>
  <si>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</si>
  <si>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</si>
  <si>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</si>
  <si>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</si>
  <si>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</si>
  <si>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</si>
  <si>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</si>
  <si>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</si>
  <si>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 BRAZZAVILLE</t>
  </si>
  <si>
    <t>CONGO KINSHASA</t>
  </si>
  <si>
    <t>COSTA RICA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</si>
  <si>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</si>
  <si>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</si>
  <si>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</si>
  <si>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</si>
  <si>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</si>
  <si>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</si>
  <si>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</si>
  <si>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</si>
  <si>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</si>
  <si>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</si>
  <si>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</si>
  <si>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</si>
  <si>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</si>
  <si>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</si>
  <si>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</si>
  <si>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FINLAND</t>
  </si>
  <si>
    <t>FRANCE</t>
  </si>
  <si>
    <t>GABON</t>
  </si>
  <si>
    <t>GAMBIA</t>
  </si>
  <si>
    <t>GEORGIA</t>
  </si>
  <si>
    <t>GERMANY</t>
  </si>
  <si>
    <t>GERMANY EAST</t>
  </si>
  <si>
    <t>GERMANY WEST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</si>
  <si>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</si>
  <si>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</si>
  <si>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</si>
  <si>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</si>
  <si>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</si>
  <si>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</si>
  <si>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</si>
  <si>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</si>
  <si>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</si>
  <si>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INDIA</t>
  </si>
  <si>
    <t>INDONESIA</t>
  </si>
  <si>
    <t>IRAN</t>
  </si>
  <si>
    <t>IRAQ</t>
  </si>
  <si>
    <t>IRELAND</t>
  </si>
  <si>
    <t>ITALY</t>
  </si>
  <si>
    <t>IVORY COAST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</si>
  <si>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</si>
  <si>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</si>
  <si>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</si>
  <si>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</si>
  <si>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</si>
  <si>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</si>
  <si>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</si>
  <si>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</si>
  <si>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</si>
  <si>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</si>
  <si>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</si>
  <si>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</si>
  <si>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</si>
  <si>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</si>
  <si>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</si>
  <si>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</si>
  <si>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</t>
  </si>
  <si>
    <t>MADAGASCAR</t>
  </si>
  <si>
    <t>MALAWI</t>
  </si>
  <si>
    <t>MALAYSIA</t>
  </si>
  <si>
    <t>MALI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</si>
  <si>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</si>
  <si>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</si>
  <si>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</si>
  <si>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</si>
  <si>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</si>
  <si>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</si>
  <si>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</si>
  <si>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</si>
  <si>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</si>
  <si>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</si>
  <si>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</si>
  <si>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</si>
  <si>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NICARAGUA</t>
  </si>
  <si>
    <t>NIGER</t>
  </si>
  <si>
    <t>NIGERIA</t>
  </si>
  <si>
    <t>NORTH KOREA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</si>
  <si>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</si>
  <si>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</si>
  <si>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</si>
  <si>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</si>
  <si>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</si>
  <si>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</si>
  <si>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</si>
  <si>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</si>
  <si>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</si>
  <si>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</si>
  <si>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</si>
  <si>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</si>
  <si>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</si>
  <si>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</si>
  <si>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SAUDI ARABIA</t>
  </si>
  <si>
    <t>SENEGAL</t>
  </si>
  <si>
    <t>SERBIA</t>
  </si>
  <si>
    <t>SERBIA AND MONTENEGRO</t>
  </si>
  <si>
    <t>SIERRA LEONE</t>
  </si>
  <si>
    <t>SINGAPORE</t>
  </si>
  <si>
    <t>SLOVAK REPUBLIC</t>
  </si>
  <si>
    <t>SLOVENIA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</si>
  <si>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</si>
  <si>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</si>
  <si>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</si>
  <si>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</si>
  <si>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</si>
  <si>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</si>
  <si>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</si>
  <si>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</si>
  <si>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</si>
  <si>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</si>
  <si>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</si>
  <si>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</si>
  <si>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</si>
  <si>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</si>
  <si>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</si>
  <si>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</si>
  <si>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 LESTE</t>
  </si>
  <si>
    <t>TOGO</t>
  </si>
  <si>
    <t>TUNISIA</t>
  </si>
  <si>
    <t>TURKEY</t>
  </si>
  <si>
    <t>TURKMENISTAN</t>
  </si>
  <si>
    <t>UGANDA</t>
  </si>
  <si>
    <t>UKRAINE</t>
  </si>
  <si>
    <t>UNITED ARAB EMIRATE</t>
  </si>
  <si>
    <t>UNITED KINGDOM</t>
  </si>
  <si>
    <t>URUGUAY</t>
  </si>
  <si>
    <t>UZBEKISTAN</t>
  </si>
  <si>
    <t>VENEZUELA</t>
  </si>
  <si>
    <t>VIETNAM</t>
  </si>
  <si>
    <t>YEMEN</t>
  </si>
  <si>
    <t>YUGOSLAVIA</t>
  </si>
  <si>
    <t>ZAMBIA</t>
  </si>
  <si>
    <t>ZIMBABWE</t>
  </si>
  <si>
    <t>POLITY_CODE</t>
  </si>
  <si>
    <t>EQUAL?</t>
  </si>
  <si>
    <t>YEMEN, 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</si>
</sst>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untry_codes_polity_IV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_codes_polity_IV"/>
    </sheetNames>
    <sheetDataSet>
      <sheetData sheetId="0">
        <row r="1">
          <cell r="A1" t="str">
            <v>COUNTRY</v>
          </cell>
          <cell r="B1" t="str">
            <v>SCODE</v>
          </cell>
          <cell r="C1" t="str">
            <v>CCODE</v>
          </cell>
          <cell r="D1" t="str">
            <v>BEGIN_YEAR</v>
          </cell>
          <cell r="E1" t="str">
            <v>END_YEAR</v>
          </cell>
        </row>
        <row r="2">
          <cell r="A2" t="str">
            <v>AFGHANISTAN</v>
          </cell>
          <cell r="B2" t="str">
            <v>AFG</v>
          </cell>
          <cell r="C2">
            <v>700</v>
          </cell>
          <cell r="D2">
            <v>1800</v>
          </cell>
          <cell r="E2">
            <v>-999</v>
          </cell>
        </row>
        <row r="3">
          <cell r="A3" t="str">
            <v>ALBANIA</v>
          </cell>
          <cell r="B3" t="str">
            <v>ALB</v>
          </cell>
          <cell r="C3">
            <v>339</v>
          </cell>
          <cell r="D3">
            <v>1914</v>
          </cell>
          <cell r="E3">
            <v>-999</v>
          </cell>
        </row>
        <row r="4">
          <cell r="A4" t="str">
            <v>ALGERIA</v>
          </cell>
          <cell r="B4" t="str">
            <v>ALG</v>
          </cell>
          <cell r="C4">
            <v>615</v>
          </cell>
          <cell r="D4">
            <v>1962</v>
          </cell>
          <cell r="E4">
            <v>-999</v>
          </cell>
        </row>
        <row r="5">
          <cell r="A5" t="str">
            <v>ANGOLA</v>
          </cell>
          <cell r="B5" t="str">
            <v>ANG</v>
          </cell>
          <cell r="C5">
            <v>540</v>
          </cell>
          <cell r="D5">
            <v>1975</v>
          </cell>
          <cell r="E5">
            <v>-999</v>
          </cell>
        </row>
        <row r="6">
          <cell r="A6" t="str">
            <v>ARGENTINA</v>
          </cell>
          <cell r="B6" t="str">
            <v>ARG</v>
          </cell>
          <cell r="C6">
            <v>160</v>
          </cell>
          <cell r="D6">
            <v>1825</v>
          </cell>
          <cell r="E6">
            <v>-999</v>
          </cell>
        </row>
        <row r="7">
          <cell r="A7" t="str">
            <v>ARMENIA</v>
          </cell>
          <cell r="B7" t="str">
            <v>ARM</v>
          </cell>
          <cell r="C7">
            <v>371</v>
          </cell>
          <cell r="D7">
            <v>1991</v>
          </cell>
          <cell r="E7">
            <v>-999</v>
          </cell>
        </row>
        <row r="8">
          <cell r="A8" t="str">
            <v>AUSTRALIA</v>
          </cell>
          <cell r="B8" t="str">
            <v>AUL</v>
          </cell>
          <cell r="C8">
            <v>900</v>
          </cell>
          <cell r="D8">
            <v>1901</v>
          </cell>
          <cell r="E8">
            <v>-999</v>
          </cell>
        </row>
        <row r="9">
          <cell r="A9" t="str">
            <v>AUSTRIA</v>
          </cell>
          <cell r="B9" t="str">
            <v>AUS</v>
          </cell>
          <cell r="C9">
            <v>305</v>
          </cell>
          <cell r="D9">
            <v>1800</v>
          </cell>
          <cell r="E9">
            <v>-999</v>
          </cell>
        </row>
        <row r="10">
          <cell r="A10" t="str">
            <v>AZERBAIJAN</v>
          </cell>
          <cell r="B10" t="str">
            <v>AZE</v>
          </cell>
          <cell r="C10">
            <v>373</v>
          </cell>
          <cell r="D10">
            <v>1991</v>
          </cell>
          <cell r="E10">
            <v>-999</v>
          </cell>
        </row>
        <row r="11">
          <cell r="A11" t="str">
            <v>BADEN</v>
          </cell>
          <cell r="B11" t="str">
            <v>BAD</v>
          </cell>
          <cell r="C11">
            <v>267</v>
          </cell>
          <cell r="D11">
            <v>1819</v>
          </cell>
          <cell r="E11">
            <v>1871</v>
          </cell>
        </row>
        <row r="12">
          <cell r="A12" t="str">
            <v>BAHRAIN</v>
          </cell>
          <cell r="B12" t="str">
            <v>BAH</v>
          </cell>
          <cell r="C12">
            <v>692</v>
          </cell>
          <cell r="D12">
            <v>1971</v>
          </cell>
          <cell r="E12">
            <v>-999</v>
          </cell>
        </row>
        <row r="13">
          <cell r="A13" t="str">
            <v>BANGLADESH</v>
          </cell>
          <cell r="B13" t="str">
            <v>BNG</v>
          </cell>
          <cell r="C13">
            <v>771</v>
          </cell>
          <cell r="D13">
            <v>1972</v>
          </cell>
          <cell r="E13">
            <v>-999</v>
          </cell>
        </row>
        <row r="14">
          <cell r="A14" t="str">
            <v>BAVARIA</v>
          </cell>
          <cell r="B14" t="str">
            <v>BAV</v>
          </cell>
          <cell r="C14">
            <v>245</v>
          </cell>
          <cell r="D14">
            <v>1800</v>
          </cell>
          <cell r="E14">
            <v>1871</v>
          </cell>
        </row>
        <row r="15">
          <cell r="A15" t="str">
            <v>BELARUS</v>
          </cell>
          <cell r="B15" t="str">
            <v>BLR</v>
          </cell>
          <cell r="C15">
            <v>370</v>
          </cell>
          <cell r="D15">
            <v>1991</v>
          </cell>
          <cell r="E15">
            <v>-999</v>
          </cell>
        </row>
        <row r="16">
          <cell r="A16" t="str">
            <v>BELGIUM</v>
          </cell>
          <cell r="B16" t="str">
            <v>BEL</v>
          </cell>
          <cell r="C16">
            <v>211</v>
          </cell>
          <cell r="D16">
            <v>1830</v>
          </cell>
          <cell r="E16">
            <v>-999</v>
          </cell>
        </row>
        <row r="17">
          <cell r="A17" t="str">
            <v>BENIN</v>
          </cell>
          <cell r="B17" t="str">
            <v>BEN</v>
          </cell>
          <cell r="C17">
            <v>434</v>
          </cell>
          <cell r="D17">
            <v>1960</v>
          </cell>
          <cell r="E17">
            <v>-999</v>
          </cell>
        </row>
        <row r="18">
          <cell r="A18" t="str">
            <v>BHUTAN</v>
          </cell>
          <cell r="B18" t="str">
            <v>BHU</v>
          </cell>
          <cell r="C18">
            <v>760</v>
          </cell>
          <cell r="D18">
            <v>1907</v>
          </cell>
          <cell r="E18">
            <v>-999</v>
          </cell>
        </row>
        <row r="19">
          <cell r="A19" t="str">
            <v>BOLIVIA</v>
          </cell>
          <cell r="B19" t="str">
            <v>BOL</v>
          </cell>
          <cell r="C19">
            <v>145</v>
          </cell>
          <cell r="D19">
            <v>1826</v>
          </cell>
          <cell r="E19">
            <v>-999</v>
          </cell>
        </row>
        <row r="20">
          <cell r="A20" t="str">
            <v>BOSNIA</v>
          </cell>
          <cell r="B20" t="str">
            <v>BOS</v>
          </cell>
          <cell r="C20">
            <v>346</v>
          </cell>
          <cell r="D20">
            <v>1992</v>
          </cell>
          <cell r="E20">
            <v>-999</v>
          </cell>
        </row>
        <row r="21">
          <cell r="A21" t="str">
            <v>BOTSWANA</v>
          </cell>
          <cell r="B21" t="str">
            <v>BOT</v>
          </cell>
          <cell r="C21">
            <v>571</v>
          </cell>
          <cell r="D21">
            <v>1966</v>
          </cell>
          <cell r="E21">
            <v>-999</v>
          </cell>
        </row>
        <row r="22">
          <cell r="A22" t="str">
            <v>BRAZIL</v>
          </cell>
          <cell r="B22" t="str">
            <v>BRA</v>
          </cell>
          <cell r="C22">
            <v>140</v>
          </cell>
          <cell r="D22">
            <v>1824</v>
          </cell>
          <cell r="E22">
            <v>-999</v>
          </cell>
        </row>
        <row r="23">
          <cell r="A23" t="str">
            <v>BULGARIA</v>
          </cell>
          <cell r="B23" t="str">
            <v>BUL</v>
          </cell>
          <cell r="C23">
            <v>355</v>
          </cell>
          <cell r="D23">
            <v>1879</v>
          </cell>
          <cell r="E23">
            <v>-999</v>
          </cell>
        </row>
        <row r="24">
          <cell r="A24" t="str">
            <v>BURKINA FASO</v>
          </cell>
          <cell r="B24" t="str">
            <v>BFO</v>
          </cell>
          <cell r="C24">
            <v>439</v>
          </cell>
          <cell r="D24">
            <v>1960</v>
          </cell>
          <cell r="E24">
            <v>-999</v>
          </cell>
        </row>
        <row r="25">
          <cell r="A25" t="str">
            <v>BURUNDI</v>
          </cell>
          <cell r="B25" t="str">
            <v>BUI</v>
          </cell>
          <cell r="C25">
            <v>516</v>
          </cell>
          <cell r="D25">
            <v>1962</v>
          </cell>
          <cell r="E25">
            <v>-999</v>
          </cell>
        </row>
        <row r="26">
          <cell r="A26" t="str">
            <v>CAMBODIA</v>
          </cell>
          <cell r="B26" t="str">
            <v>CAM</v>
          </cell>
          <cell r="C26">
            <v>811</v>
          </cell>
          <cell r="D26">
            <v>1953</v>
          </cell>
          <cell r="E26">
            <v>-999</v>
          </cell>
        </row>
        <row r="27">
          <cell r="A27" t="str">
            <v>CAMEROON</v>
          </cell>
          <cell r="B27" t="str">
            <v>CAO</v>
          </cell>
          <cell r="C27">
            <v>471</v>
          </cell>
          <cell r="D27">
            <v>1960</v>
          </cell>
          <cell r="E27">
            <v>-999</v>
          </cell>
        </row>
        <row r="28">
          <cell r="A28" t="str">
            <v>CANADA</v>
          </cell>
          <cell r="B28" t="str">
            <v>CAN</v>
          </cell>
          <cell r="C28">
            <v>20</v>
          </cell>
          <cell r="D28">
            <v>1867</v>
          </cell>
          <cell r="E28">
            <v>-999</v>
          </cell>
        </row>
        <row r="29">
          <cell r="A29" t="str">
            <v>CAPE VERDE</v>
          </cell>
          <cell r="B29" t="str">
            <v>CAP</v>
          </cell>
          <cell r="C29">
            <v>402</v>
          </cell>
          <cell r="D29">
            <v>1975</v>
          </cell>
          <cell r="E29">
            <v>-999</v>
          </cell>
        </row>
        <row r="30">
          <cell r="A30" t="str">
            <v>CENTRAL AFRICAN REPUBLIC</v>
          </cell>
          <cell r="B30" t="str">
            <v>CEN</v>
          </cell>
          <cell r="C30">
            <v>482</v>
          </cell>
          <cell r="D30">
            <v>1960</v>
          </cell>
          <cell r="E30">
            <v>-999</v>
          </cell>
        </row>
        <row r="31">
          <cell r="A31" t="str">
            <v>CHAD</v>
          </cell>
          <cell r="B31" t="str">
            <v>CHA</v>
          </cell>
          <cell r="C31">
            <v>483</v>
          </cell>
          <cell r="D31">
            <v>1960</v>
          </cell>
          <cell r="E31">
            <v>-999</v>
          </cell>
        </row>
        <row r="32">
          <cell r="A32" t="str">
            <v>CHILE</v>
          </cell>
          <cell r="B32" t="str">
            <v>CHL</v>
          </cell>
          <cell r="C32">
            <v>155</v>
          </cell>
          <cell r="D32">
            <v>1818</v>
          </cell>
          <cell r="E32">
            <v>-999</v>
          </cell>
        </row>
        <row r="33">
          <cell r="A33" t="str">
            <v>CHINA</v>
          </cell>
          <cell r="B33" t="str">
            <v>CHN</v>
          </cell>
          <cell r="C33">
            <v>710</v>
          </cell>
          <cell r="D33">
            <v>1800</v>
          </cell>
          <cell r="E33">
            <v>-999</v>
          </cell>
        </row>
        <row r="34">
          <cell r="A34" t="str">
            <v>COLOMBIA</v>
          </cell>
          <cell r="B34" t="str">
            <v>COL</v>
          </cell>
          <cell r="C34">
            <v>100</v>
          </cell>
          <cell r="D34">
            <v>1832</v>
          </cell>
          <cell r="E34">
            <v>-999</v>
          </cell>
        </row>
        <row r="35">
          <cell r="A35" t="str">
            <v>COMOROS</v>
          </cell>
          <cell r="B35" t="str">
            <v>COM</v>
          </cell>
          <cell r="C35">
            <v>581</v>
          </cell>
          <cell r="D35">
            <v>1975</v>
          </cell>
          <cell r="E35">
            <v>-999</v>
          </cell>
        </row>
        <row r="36">
          <cell r="A36" t="str">
            <v>CONGO KINSHASA</v>
          </cell>
          <cell r="B36" t="str">
            <v>ZAI</v>
          </cell>
          <cell r="C36">
            <v>490</v>
          </cell>
          <cell r="D36">
            <v>1960</v>
          </cell>
          <cell r="E36">
            <v>-999</v>
          </cell>
        </row>
        <row r="37">
          <cell r="A37" t="str">
            <v>CONGO BRAZZAVILLE</v>
          </cell>
          <cell r="B37" t="str">
            <v>CON</v>
          </cell>
          <cell r="C37">
            <v>484</v>
          </cell>
          <cell r="D37">
            <v>1960</v>
          </cell>
          <cell r="E37">
            <v>-999</v>
          </cell>
        </row>
        <row r="38">
          <cell r="A38" t="str">
            <v>COSTA RICA</v>
          </cell>
          <cell r="B38" t="str">
            <v>COS</v>
          </cell>
          <cell r="C38">
            <v>94</v>
          </cell>
          <cell r="D38">
            <v>1838</v>
          </cell>
          <cell r="E38">
            <v>-999</v>
          </cell>
        </row>
        <row r="39">
          <cell r="A39" t="str">
            <v>CROATIA</v>
          </cell>
          <cell r="B39" t="str">
            <v>CRO</v>
          </cell>
          <cell r="C39">
            <v>344</v>
          </cell>
          <cell r="D39">
            <v>1991</v>
          </cell>
          <cell r="E39">
            <v>-999</v>
          </cell>
        </row>
        <row r="40">
          <cell r="A40" t="str">
            <v>CUBA</v>
          </cell>
          <cell r="B40" t="str">
            <v>CUB</v>
          </cell>
          <cell r="C40">
            <v>40</v>
          </cell>
          <cell r="D40">
            <v>1902</v>
          </cell>
          <cell r="E40">
            <v>-999</v>
          </cell>
        </row>
        <row r="41">
          <cell r="A41" t="str">
            <v>CYPRUS</v>
          </cell>
          <cell r="B41" t="str">
            <v>CYP</v>
          </cell>
          <cell r="C41">
            <v>352</v>
          </cell>
          <cell r="D41">
            <v>1960</v>
          </cell>
          <cell r="E41">
            <v>-999</v>
          </cell>
        </row>
        <row r="42">
          <cell r="A42" t="str">
            <v>CZECH REPUBLIC</v>
          </cell>
          <cell r="B42" t="str">
            <v>CZR</v>
          </cell>
          <cell r="C42">
            <v>316</v>
          </cell>
          <cell r="D42">
            <v>1993</v>
          </cell>
          <cell r="E42">
            <v>-999</v>
          </cell>
        </row>
        <row r="43">
          <cell r="A43" t="str">
            <v>CZECHOSLOVAKIA</v>
          </cell>
          <cell r="B43" t="str">
            <v>CZE</v>
          </cell>
          <cell r="C43">
            <v>315</v>
          </cell>
          <cell r="D43">
            <v>1918</v>
          </cell>
          <cell r="E43">
            <v>1992</v>
          </cell>
        </row>
        <row r="44">
          <cell r="A44" t="str">
            <v>DENMARK</v>
          </cell>
          <cell r="B44" t="str">
            <v>DEN</v>
          </cell>
          <cell r="C44">
            <v>390</v>
          </cell>
          <cell r="D44">
            <v>1800</v>
          </cell>
          <cell r="E44">
            <v>-999</v>
          </cell>
        </row>
        <row r="45">
          <cell r="A45" t="str">
            <v>DJIBOUTI</v>
          </cell>
          <cell r="B45" t="str">
            <v>DJI</v>
          </cell>
          <cell r="C45">
            <v>522</v>
          </cell>
          <cell r="D45">
            <v>1977</v>
          </cell>
          <cell r="E45">
            <v>-999</v>
          </cell>
        </row>
        <row r="46">
          <cell r="A46" t="str">
            <v>DOMINICAN REPUBLIC</v>
          </cell>
          <cell r="B46" t="str">
            <v>DOM</v>
          </cell>
          <cell r="C46">
            <v>42</v>
          </cell>
          <cell r="D46">
            <v>1844</v>
          </cell>
          <cell r="E46">
            <v>-999</v>
          </cell>
        </row>
        <row r="47">
          <cell r="A47" t="str">
            <v>TIMOR LESTE</v>
          </cell>
          <cell r="B47" t="str">
            <v>ETM</v>
          </cell>
          <cell r="C47">
            <v>860</v>
          </cell>
          <cell r="D47">
            <v>2002</v>
          </cell>
          <cell r="E47">
            <v>-999</v>
          </cell>
        </row>
        <row r="48">
          <cell r="A48" t="str">
            <v>ECUADOR</v>
          </cell>
          <cell r="B48" t="str">
            <v>ECU</v>
          </cell>
          <cell r="C48">
            <v>130</v>
          </cell>
          <cell r="D48">
            <v>1830</v>
          </cell>
          <cell r="E48">
            <v>-999</v>
          </cell>
        </row>
        <row r="49">
          <cell r="A49" t="str">
            <v>EGYPT</v>
          </cell>
          <cell r="B49" t="str">
            <v>EGY</v>
          </cell>
          <cell r="C49">
            <v>651</v>
          </cell>
          <cell r="D49">
            <v>1922</v>
          </cell>
          <cell r="E49">
            <v>-999</v>
          </cell>
        </row>
        <row r="50">
          <cell r="A50" t="str">
            <v>EL SALVADOR</v>
          </cell>
          <cell r="B50" t="str">
            <v>SAL</v>
          </cell>
          <cell r="C50">
            <v>92</v>
          </cell>
          <cell r="D50">
            <v>1841</v>
          </cell>
          <cell r="E50">
            <v>-999</v>
          </cell>
        </row>
        <row r="51">
          <cell r="A51" t="str">
            <v>EQUATORIAL GUINEA</v>
          </cell>
          <cell r="B51" t="str">
            <v>EQG</v>
          </cell>
          <cell r="C51">
            <v>411</v>
          </cell>
          <cell r="D51">
            <v>1968</v>
          </cell>
          <cell r="E51">
            <v>-999</v>
          </cell>
        </row>
        <row r="52">
          <cell r="A52" t="str">
            <v>ERITREA</v>
          </cell>
          <cell r="B52" t="str">
            <v>ERI</v>
          </cell>
          <cell r="C52">
            <v>531</v>
          </cell>
          <cell r="D52">
            <v>1993</v>
          </cell>
          <cell r="E52">
            <v>-999</v>
          </cell>
        </row>
        <row r="53">
          <cell r="A53" t="str">
            <v>ESTONIA</v>
          </cell>
          <cell r="B53" t="str">
            <v>EST</v>
          </cell>
          <cell r="C53">
            <v>366</v>
          </cell>
          <cell r="D53">
            <v>1917</v>
          </cell>
          <cell r="E53">
            <v>-999</v>
          </cell>
        </row>
        <row r="54">
          <cell r="A54" t="str">
            <v>ETHIOPIA</v>
          </cell>
          <cell r="B54" t="str">
            <v>ETH</v>
          </cell>
          <cell r="C54">
            <v>530</v>
          </cell>
          <cell r="D54">
            <v>1855</v>
          </cell>
          <cell r="E54">
            <v>1993</v>
          </cell>
        </row>
        <row r="55">
          <cell r="A55" t="str">
            <v>ETHIOPIA</v>
          </cell>
          <cell r="B55" t="str">
            <v>ETI</v>
          </cell>
          <cell r="C55">
            <v>529</v>
          </cell>
          <cell r="D55">
            <v>1993</v>
          </cell>
          <cell r="E55">
            <v>-999</v>
          </cell>
        </row>
        <row r="56">
          <cell r="A56" t="str">
            <v>FIJI</v>
          </cell>
          <cell r="B56" t="str">
            <v>FJI</v>
          </cell>
          <cell r="C56">
            <v>950</v>
          </cell>
          <cell r="D56">
            <v>1970</v>
          </cell>
          <cell r="E56">
            <v>-999</v>
          </cell>
        </row>
        <row r="57">
          <cell r="A57" t="str">
            <v>FINLAND</v>
          </cell>
          <cell r="B57" t="str">
            <v>FIN</v>
          </cell>
          <cell r="C57">
            <v>375</v>
          </cell>
          <cell r="D57">
            <v>1917</v>
          </cell>
          <cell r="E57">
            <v>-999</v>
          </cell>
        </row>
        <row r="58">
          <cell r="A58" t="str">
            <v>FRANCE</v>
          </cell>
          <cell r="B58" t="str">
            <v>FRN</v>
          </cell>
          <cell r="C58">
            <v>220</v>
          </cell>
          <cell r="D58">
            <v>1800</v>
          </cell>
          <cell r="E58">
            <v>-999</v>
          </cell>
        </row>
        <row r="59">
          <cell r="A59" t="str">
            <v>GABON</v>
          </cell>
          <cell r="B59" t="str">
            <v>GAB</v>
          </cell>
          <cell r="C59">
            <v>481</v>
          </cell>
          <cell r="D59">
            <v>1960</v>
          </cell>
          <cell r="E59">
            <v>-999</v>
          </cell>
        </row>
        <row r="60">
          <cell r="A60" t="str">
            <v>GAMBIA</v>
          </cell>
          <cell r="B60" t="str">
            <v>GAM</v>
          </cell>
          <cell r="C60">
            <v>420</v>
          </cell>
          <cell r="D60">
            <v>1965</v>
          </cell>
          <cell r="E60">
            <v>-999</v>
          </cell>
        </row>
        <row r="61">
          <cell r="A61" t="str">
            <v>GEORGIA</v>
          </cell>
          <cell r="B61" t="str">
            <v>GRG</v>
          </cell>
          <cell r="C61">
            <v>372</v>
          </cell>
          <cell r="D61">
            <v>1991</v>
          </cell>
          <cell r="E61">
            <v>-999</v>
          </cell>
        </row>
        <row r="62">
          <cell r="A62" t="str">
            <v>GERMANY</v>
          </cell>
          <cell r="B62" t="str">
            <v>GMY</v>
          </cell>
          <cell r="C62">
            <v>255</v>
          </cell>
          <cell r="D62">
            <v>1991</v>
          </cell>
          <cell r="E62">
            <v>-999</v>
          </cell>
        </row>
        <row r="63">
          <cell r="A63" t="str">
            <v>GERMANY EAST</v>
          </cell>
          <cell r="B63" t="str">
            <v>GDR</v>
          </cell>
          <cell r="C63">
            <v>265</v>
          </cell>
          <cell r="D63">
            <v>1945</v>
          </cell>
          <cell r="E63">
            <v>1990</v>
          </cell>
        </row>
        <row r="64">
          <cell r="A64" t="str">
            <v>GERMANY WEST</v>
          </cell>
          <cell r="B64" t="str">
            <v>GFR</v>
          </cell>
          <cell r="C64">
            <v>260</v>
          </cell>
          <cell r="D64">
            <v>1945</v>
          </cell>
          <cell r="E64">
            <v>1990</v>
          </cell>
        </row>
        <row r="65">
          <cell r="A65" t="str">
            <v>GHANA</v>
          </cell>
          <cell r="B65" t="str">
            <v>GHA</v>
          </cell>
          <cell r="C65">
            <v>452</v>
          </cell>
          <cell r="D65">
            <v>1960</v>
          </cell>
          <cell r="E65">
            <v>-999</v>
          </cell>
        </row>
        <row r="66">
          <cell r="A66" t="str">
            <v>GRAN COLOMBIA</v>
          </cell>
          <cell r="B66" t="str">
            <v>GCL</v>
          </cell>
          <cell r="C66">
            <v>99</v>
          </cell>
          <cell r="D66">
            <v>1821</v>
          </cell>
          <cell r="E66">
            <v>1830</v>
          </cell>
        </row>
        <row r="67">
          <cell r="A67" t="str">
            <v>GREECE</v>
          </cell>
          <cell r="B67" t="str">
            <v>GRC</v>
          </cell>
          <cell r="C67">
            <v>350</v>
          </cell>
          <cell r="D67">
            <v>1827</v>
          </cell>
          <cell r="E67">
            <v>-999</v>
          </cell>
        </row>
        <row r="68">
          <cell r="A68" t="str">
            <v>GUATEMALA</v>
          </cell>
          <cell r="B68" t="str">
            <v>GUA</v>
          </cell>
          <cell r="C68">
            <v>90</v>
          </cell>
          <cell r="D68">
            <v>1839</v>
          </cell>
          <cell r="E68">
            <v>-999</v>
          </cell>
        </row>
        <row r="69">
          <cell r="A69" t="str">
            <v>GUINEA</v>
          </cell>
          <cell r="B69" t="str">
            <v>GUI</v>
          </cell>
          <cell r="C69">
            <v>438</v>
          </cell>
          <cell r="D69">
            <v>1958</v>
          </cell>
          <cell r="E69">
            <v>-999</v>
          </cell>
        </row>
        <row r="70">
          <cell r="A70" t="str">
            <v>GUINEA-BISSAU</v>
          </cell>
          <cell r="B70" t="str">
            <v>GNB</v>
          </cell>
          <cell r="C70">
            <v>404</v>
          </cell>
          <cell r="D70">
            <v>1974</v>
          </cell>
          <cell r="E70">
            <v>-999</v>
          </cell>
        </row>
        <row r="71">
          <cell r="A71" t="str">
            <v>GUYANA</v>
          </cell>
          <cell r="B71" t="str">
            <v>GUY</v>
          </cell>
          <cell r="C71">
            <v>110</v>
          </cell>
          <cell r="D71">
            <v>1966</v>
          </cell>
          <cell r="E71">
            <v>-999</v>
          </cell>
        </row>
        <row r="72">
          <cell r="A72" t="str">
            <v>HAITI</v>
          </cell>
          <cell r="B72" t="str">
            <v>HAI</v>
          </cell>
          <cell r="C72">
            <v>41</v>
          </cell>
          <cell r="D72">
            <v>1820</v>
          </cell>
          <cell r="E72">
            <v>-999</v>
          </cell>
        </row>
        <row r="73">
          <cell r="A73" t="str">
            <v>HONDURAS</v>
          </cell>
          <cell r="B73" t="str">
            <v>HON</v>
          </cell>
          <cell r="C73">
            <v>91</v>
          </cell>
          <cell r="D73">
            <v>1839</v>
          </cell>
          <cell r="E73">
            <v>-999</v>
          </cell>
        </row>
        <row r="74">
          <cell r="A74" t="str">
            <v>HUNGARY</v>
          </cell>
          <cell r="B74" t="str">
            <v>HUN</v>
          </cell>
          <cell r="C74">
            <v>310</v>
          </cell>
          <cell r="D74">
            <v>1867</v>
          </cell>
          <cell r="E74">
            <v>-999</v>
          </cell>
        </row>
        <row r="75">
          <cell r="A75" t="str">
            <v>INDIA</v>
          </cell>
          <cell r="B75" t="str">
            <v>IND</v>
          </cell>
          <cell r="C75">
            <v>750</v>
          </cell>
          <cell r="D75">
            <v>1950</v>
          </cell>
          <cell r="E75">
            <v>-999</v>
          </cell>
        </row>
        <row r="76">
          <cell r="A76" t="str">
            <v>INDONESIA</v>
          </cell>
          <cell r="B76" t="str">
            <v>INS</v>
          </cell>
          <cell r="C76">
            <v>850</v>
          </cell>
          <cell r="D76">
            <v>1945</v>
          </cell>
          <cell r="E76">
            <v>-999</v>
          </cell>
        </row>
        <row r="77">
          <cell r="A77" t="str">
            <v>IRAN</v>
          </cell>
          <cell r="B77" t="str">
            <v>IRN</v>
          </cell>
          <cell r="C77">
            <v>630</v>
          </cell>
          <cell r="D77">
            <v>1800</v>
          </cell>
          <cell r="E77">
            <v>-999</v>
          </cell>
        </row>
        <row r="78">
          <cell r="A78" t="str">
            <v>IRAQ</v>
          </cell>
          <cell r="B78" t="str">
            <v>IRQ</v>
          </cell>
          <cell r="C78">
            <v>645</v>
          </cell>
          <cell r="D78">
            <v>1924</v>
          </cell>
          <cell r="E78">
            <v>-999</v>
          </cell>
        </row>
        <row r="79">
          <cell r="A79" t="str">
            <v>IRELAND</v>
          </cell>
          <cell r="B79" t="str">
            <v>IRE</v>
          </cell>
          <cell r="C79">
            <v>205</v>
          </cell>
          <cell r="D79">
            <v>1922</v>
          </cell>
          <cell r="E79">
            <v>-999</v>
          </cell>
        </row>
        <row r="80">
          <cell r="A80" t="str">
            <v>ISRAEL</v>
          </cell>
          <cell r="B80" t="str">
            <v>ISR</v>
          </cell>
          <cell r="C80">
            <v>666</v>
          </cell>
          <cell r="D80">
            <v>1949</v>
          </cell>
          <cell r="E80">
            <v>-999</v>
          </cell>
        </row>
        <row r="81">
          <cell r="A81" t="str">
            <v>ITALY</v>
          </cell>
          <cell r="B81" t="str">
            <v>ITA</v>
          </cell>
          <cell r="C81">
            <v>325</v>
          </cell>
          <cell r="D81">
            <v>1861</v>
          </cell>
          <cell r="E81">
            <v>-999</v>
          </cell>
        </row>
        <row r="82">
          <cell r="A82" t="str">
            <v>IVORY COAST</v>
          </cell>
          <cell r="B82" t="str">
            <v>IVO</v>
          </cell>
          <cell r="C82">
            <v>437</v>
          </cell>
          <cell r="D82">
            <v>1960</v>
          </cell>
          <cell r="E82">
            <v>-999</v>
          </cell>
        </row>
        <row r="83">
          <cell r="A83" t="str">
            <v>JAMAICA</v>
          </cell>
          <cell r="B83" t="str">
            <v>JAM</v>
          </cell>
          <cell r="C83">
            <v>51</v>
          </cell>
          <cell r="D83">
            <v>1959</v>
          </cell>
          <cell r="E83">
            <v>-999</v>
          </cell>
        </row>
        <row r="84">
          <cell r="A84" t="str">
            <v>JAPAN</v>
          </cell>
          <cell r="B84" t="str">
            <v>JPN</v>
          </cell>
          <cell r="C84">
            <v>740</v>
          </cell>
          <cell r="D84">
            <v>1800</v>
          </cell>
          <cell r="E84">
            <v>-999</v>
          </cell>
        </row>
        <row r="85">
          <cell r="A85" t="str">
            <v>JORDAN</v>
          </cell>
          <cell r="B85" t="str">
            <v>JOR</v>
          </cell>
          <cell r="C85">
            <v>663</v>
          </cell>
          <cell r="D85">
            <v>1946</v>
          </cell>
          <cell r="E85">
            <v>-999</v>
          </cell>
        </row>
        <row r="86">
          <cell r="A86" t="str">
            <v>KAZAKHSTAN</v>
          </cell>
          <cell r="B86" t="str">
            <v>KZK</v>
          </cell>
          <cell r="C86">
            <v>705</v>
          </cell>
          <cell r="D86">
            <v>1991</v>
          </cell>
          <cell r="E86">
            <v>-999</v>
          </cell>
        </row>
        <row r="87">
          <cell r="A87" t="str">
            <v>KENYA</v>
          </cell>
          <cell r="B87" t="str">
            <v>KEN</v>
          </cell>
          <cell r="C87">
            <v>501</v>
          </cell>
          <cell r="D87">
            <v>1963</v>
          </cell>
          <cell r="E87">
            <v>-999</v>
          </cell>
        </row>
        <row r="88">
          <cell r="A88" t="str">
            <v>KOREA</v>
          </cell>
          <cell r="B88" t="str">
            <v>KOR</v>
          </cell>
          <cell r="C88">
            <v>730</v>
          </cell>
          <cell r="D88">
            <v>1800</v>
          </cell>
          <cell r="E88">
            <v>1910</v>
          </cell>
        </row>
        <row r="89">
          <cell r="A89" t="str">
            <v>NORTH KOREA</v>
          </cell>
          <cell r="B89" t="str">
            <v>PRK</v>
          </cell>
          <cell r="C89">
            <v>731</v>
          </cell>
          <cell r="D89">
            <v>1948</v>
          </cell>
          <cell r="E89">
            <v>-999</v>
          </cell>
        </row>
        <row r="90">
          <cell r="A90" t="str">
            <v>SOUTH KOREA</v>
          </cell>
          <cell r="B90" t="str">
            <v>ROK</v>
          </cell>
          <cell r="C90">
            <v>732</v>
          </cell>
          <cell r="D90">
            <v>1948</v>
          </cell>
          <cell r="E90">
            <v>-999</v>
          </cell>
        </row>
        <row r="91">
          <cell r="A91" t="str">
            <v>KOSOVO</v>
          </cell>
          <cell r="B91" t="str">
            <v>KOS</v>
          </cell>
          <cell r="C91">
            <v>341</v>
          </cell>
          <cell r="D91">
            <v>2008</v>
          </cell>
          <cell r="E91">
            <v>-999</v>
          </cell>
        </row>
        <row r="92">
          <cell r="A92" t="str">
            <v>KUWAIT</v>
          </cell>
          <cell r="B92" t="str">
            <v>KUW</v>
          </cell>
          <cell r="C92">
            <v>690</v>
          </cell>
          <cell r="D92">
            <v>1963</v>
          </cell>
          <cell r="E92">
            <v>-999</v>
          </cell>
        </row>
        <row r="93">
          <cell r="A93" t="str">
            <v>KYRGYZSTAN</v>
          </cell>
          <cell r="B93" t="str">
            <v>KYR</v>
          </cell>
          <cell r="C93">
            <v>703</v>
          </cell>
          <cell r="D93">
            <v>1991</v>
          </cell>
          <cell r="E93">
            <v>-999</v>
          </cell>
        </row>
        <row r="94">
          <cell r="A94" t="str">
            <v>LAOS</v>
          </cell>
          <cell r="B94" t="str">
            <v>LAO</v>
          </cell>
          <cell r="C94">
            <v>812</v>
          </cell>
          <cell r="D94">
            <v>1954</v>
          </cell>
          <cell r="E94">
            <v>-999</v>
          </cell>
        </row>
        <row r="95">
          <cell r="A95" t="str">
            <v>LATVIA</v>
          </cell>
          <cell r="B95" t="str">
            <v>LAT</v>
          </cell>
          <cell r="C95">
            <v>367</v>
          </cell>
          <cell r="D95">
            <v>1920</v>
          </cell>
          <cell r="E95">
            <v>-999</v>
          </cell>
        </row>
        <row r="96">
          <cell r="A96" t="str">
            <v>LEBANON</v>
          </cell>
          <cell r="B96" t="str">
            <v>LEB</v>
          </cell>
          <cell r="C96">
            <v>660</v>
          </cell>
          <cell r="D96">
            <v>1943</v>
          </cell>
          <cell r="E96">
            <v>-999</v>
          </cell>
        </row>
        <row r="97">
          <cell r="A97" t="str">
            <v>LESOTHO</v>
          </cell>
          <cell r="B97" t="str">
            <v>LES</v>
          </cell>
          <cell r="C97">
            <v>570</v>
          </cell>
          <cell r="D97">
            <v>1966</v>
          </cell>
          <cell r="E97">
            <v>-999</v>
          </cell>
        </row>
        <row r="98">
          <cell r="A98" t="str">
            <v>LIBERIA</v>
          </cell>
          <cell r="B98" t="str">
            <v>LBR</v>
          </cell>
          <cell r="C98">
            <v>450</v>
          </cell>
          <cell r="D98">
            <v>1847</v>
          </cell>
          <cell r="E98">
            <v>-999</v>
          </cell>
        </row>
        <row r="99">
          <cell r="A99" t="str">
            <v>LIBYA</v>
          </cell>
          <cell r="B99" t="str">
            <v>LIB</v>
          </cell>
          <cell r="C99">
            <v>620</v>
          </cell>
          <cell r="D99">
            <v>1951</v>
          </cell>
          <cell r="E99">
            <v>-999</v>
          </cell>
        </row>
        <row r="100">
          <cell r="A100" t="str">
            <v>LITHUANIA</v>
          </cell>
          <cell r="B100" t="str">
            <v>LIT</v>
          </cell>
          <cell r="C100">
            <v>368</v>
          </cell>
          <cell r="D100">
            <v>1991</v>
          </cell>
          <cell r="E100">
            <v>1940</v>
          </cell>
        </row>
        <row r="101">
          <cell r="A101" t="str">
            <v>LUXEMBOURG</v>
          </cell>
          <cell r="B101" t="str">
            <v>LUX</v>
          </cell>
          <cell r="C101">
            <v>212</v>
          </cell>
          <cell r="D101">
            <v>1867</v>
          </cell>
          <cell r="E101">
            <v>-999</v>
          </cell>
        </row>
        <row r="102">
          <cell r="A102" t="str">
            <v>MACEDONIA</v>
          </cell>
          <cell r="B102" t="str">
            <v>MAC</v>
          </cell>
          <cell r="C102">
            <v>343</v>
          </cell>
          <cell r="D102">
            <v>1991</v>
          </cell>
          <cell r="E102">
            <v>-999</v>
          </cell>
        </row>
        <row r="103">
          <cell r="A103" t="str">
            <v>MADAGASCAR</v>
          </cell>
          <cell r="B103" t="str">
            <v>MAG</v>
          </cell>
          <cell r="C103">
            <v>580</v>
          </cell>
          <cell r="D103">
            <v>1961</v>
          </cell>
          <cell r="E103">
            <v>-999</v>
          </cell>
        </row>
        <row r="104">
          <cell r="A104" t="str">
            <v>MALAWI</v>
          </cell>
          <cell r="B104" t="str">
            <v>MAW</v>
          </cell>
          <cell r="C104">
            <v>553</v>
          </cell>
          <cell r="D104">
            <v>1964</v>
          </cell>
          <cell r="E104">
            <v>-999</v>
          </cell>
        </row>
        <row r="105">
          <cell r="A105" t="str">
            <v>MALAYSIA</v>
          </cell>
          <cell r="B105" t="str">
            <v>MAL</v>
          </cell>
          <cell r="C105">
            <v>820</v>
          </cell>
          <cell r="D105">
            <v>1957</v>
          </cell>
          <cell r="E105">
            <v>-999</v>
          </cell>
        </row>
        <row r="106">
          <cell r="A106" t="str">
            <v>MALI</v>
          </cell>
          <cell r="B106" t="str">
            <v>MLI</v>
          </cell>
          <cell r="C106">
            <v>432</v>
          </cell>
          <cell r="D106">
            <v>1960</v>
          </cell>
          <cell r="E106">
            <v>-999</v>
          </cell>
        </row>
        <row r="107">
          <cell r="A107" t="str">
            <v>MAURITANIA</v>
          </cell>
          <cell r="B107" t="str">
            <v>MAA</v>
          </cell>
          <cell r="C107">
            <v>435</v>
          </cell>
          <cell r="D107">
            <v>1960</v>
          </cell>
          <cell r="E107">
            <v>-999</v>
          </cell>
        </row>
        <row r="108">
          <cell r="A108" t="str">
            <v>MAURITIUS</v>
          </cell>
          <cell r="B108" t="str">
            <v>MAS</v>
          </cell>
          <cell r="C108">
            <v>590</v>
          </cell>
          <cell r="D108">
            <v>1968</v>
          </cell>
          <cell r="E108">
            <v>-999</v>
          </cell>
        </row>
        <row r="109">
          <cell r="A109" t="str">
            <v>MEXICO</v>
          </cell>
          <cell r="B109" t="str">
            <v>MEX</v>
          </cell>
          <cell r="C109">
            <v>70</v>
          </cell>
          <cell r="D109">
            <v>1822</v>
          </cell>
          <cell r="E109">
            <v>-999</v>
          </cell>
        </row>
        <row r="110">
          <cell r="A110" t="str">
            <v>MODENA</v>
          </cell>
          <cell r="B110" t="str">
            <v>MOD</v>
          </cell>
          <cell r="C110">
            <v>332</v>
          </cell>
          <cell r="D110">
            <v>1815</v>
          </cell>
          <cell r="E110">
            <v>1860</v>
          </cell>
        </row>
        <row r="111">
          <cell r="A111" t="str">
            <v>MOLDOVA</v>
          </cell>
          <cell r="B111" t="str">
            <v>MLD</v>
          </cell>
          <cell r="C111">
            <v>359</v>
          </cell>
          <cell r="D111">
            <v>1991</v>
          </cell>
          <cell r="E111">
            <v>-999</v>
          </cell>
        </row>
        <row r="112">
          <cell r="A112" t="str">
            <v>MONGOLIA</v>
          </cell>
          <cell r="B112" t="str">
            <v>MON</v>
          </cell>
          <cell r="C112">
            <v>712</v>
          </cell>
          <cell r="D112">
            <v>1924</v>
          </cell>
          <cell r="E112">
            <v>-999</v>
          </cell>
        </row>
        <row r="113">
          <cell r="A113" t="str">
            <v>MONTENEGRO</v>
          </cell>
          <cell r="B113" t="str">
            <v>MNT</v>
          </cell>
          <cell r="C113">
            <v>348</v>
          </cell>
          <cell r="D113">
            <v>2006</v>
          </cell>
          <cell r="E113">
            <v>-999</v>
          </cell>
        </row>
        <row r="114">
          <cell r="A114" t="str">
            <v>MOROCCO</v>
          </cell>
          <cell r="B114" t="str">
            <v>MOR</v>
          </cell>
          <cell r="C114">
            <v>600</v>
          </cell>
          <cell r="D114">
            <v>1956</v>
          </cell>
          <cell r="E114">
            <v>-999</v>
          </cell>
        </row>
        <row r="115">
          <cell r="A115" t="str">
            <v>MOZAMBIQUE</v>
          </cell>
          <cell r="B115" t="str">
            <v>MZM</v>
          </cell>
          <cell r="C115">
            <v>541</v>
          </cell>
          <cell r="D115">
            <v>1975</v>
          </cell>
          <cell r="E115">
            <v>-999</v>
          </cell>
        </row>
        <row r="116">
          <cell r="A116" t="str">
            <v>MYANMAR</v>
          </cell>
          <cell r="B116" t="str">
            <v>MYA</v>
          </cell>
          <cell r="C116">
            <v>775</v>
          </cell>
          <cell r="D116">
            <v>1948</v>
          </cell>
          <cell r="E116">
            <v>-999</v>
          </cell>
        </row>
        <row r="117">
          <cell r="A117" t="str">
            <v>NAMIBIA</v>
          </cell>
          <cell r="B117" t="str">
            <v>NAM</v>
          </cell>
          <cell r="C117">
            <v>565</v>
          </cell>
          <cell r="D117">
            <v>1990</v>
          </cell>
          <cell r="E117">
            <v>-999</v>
          </cell>
        </row>
        <row r="118">
          <cell r="A118" t="str">
            <v>NEPAL</v>
          </cell>
          <cell r="B118" t="str">
            <v>NEP</v>
          </cell>
          <cell r="C118">
            <v>790</v>
          </cell>
          <cell r="D118">
            <v>1800</v>
          </cell>
          <cell r="E118">
            <v>-999</v>
          </cell>
        </row>
        <row r="119">
          <cell r="A119" t="str">
            <v>NETHERLANDS</v>
          </cell>
          <cell r="B119" t="str">
            <v>NTH</v>
          </cell>
          <cell r="C119">
            <v>210</v>
          </cell>
          <cell r="D119">
            <v>1815</v>
          </cell>
          <cell r="E119">
            <v>-999</v>
          </cell>
        </row>
        <row r="120">
          <cell r="A120" t="str">
            <v>NEW ZEALAND</v>
          </cell>
          <cell r="B120" t="str">
            <v>NEW</v>
          </cell>
          <cell r="C120">
            <v>920</v>
          </cell>
          <cell r="D120">
            <v>1857</v>
          </cell>
          <cell r="E120">
            <v>-999</v>
          </cell>
        </row>
        <row r="121">
          <cell r="A121" t="str">
            <v>NICARAGUA</v>
          </cell>
          <cell r="B121" t="str">
            <v>NIC</v>
          </cell>
          <cell r="C121">
            <v>93</v>
          </cell>
          <cell r="D121">
            <v>1838</v>
          </cell>
          <cell r="E121">
            <v>-999</v>
          </cell>
        </row>
        <row r="122">
          <cell r="A122" t="str">
            <v>NIGER</v>
          </cell>
          <cell r="B122" t="str">
            <v>NIR</v>
          </cell>
          <cell r="C122">
            <v>436</v>
          </cell>
          <cell r="D122">
            <v>1960</v>
          </cell>
          <cell r="E122">
            <v>-999</v>
          </cell>
        </row>
        <row r="123">
          <cell r="A123" t="str">
            <v>NIGERIA</v>
          </cell>
          <cell r="B123" t="str">
            <v>NIG</v>
          </cell>
          <cell r="C123">
            <v>475</v>
          </cell>
          <cell r="D123">
            <v>1960</v>
          </cell>
          <cell r="E123">
            <v>-999</v>
          </cell>
        </row>
        <row r="124">
          <cell r="A124" t="str">
            <v>NORWAY</v>
          </cell>
          <cell r="B124" t="str">
            <v>NOR</v>
          </cell>
          <cell r="C124">
            <v>385</v>
          </cell>
          <cell r="D124">
            <v>1814</v>
          </cell>
          <cell r="E124">
            <v>-999</v>
          </cell>
        </row>
        <row r="125">
          <cell r="A125" t="str">
            <v>OMAN</v>
          </cell>
          <cell r="B125" t="str">
            <v>OMA</v>
          </cell>
          <cell r="C125">
            <v>698</v>
          </cell>
          <cell r="D125">
            <v>1800</v>
          </cell>
          <cell r="E125">
            <v>-999</v>
          </cell>
        </row>
        <row r="126">
          <cell r="A126" t="str">
            <v>ORANGE FREE STATE</v>
          </cell>
          <cell r="B126" t="str">
            <v>OFS</v>
          </cell>
          <cell r="C126">
            <v>564</v>
          </cell>
          <cell r="D126">
            <v>1854</v>
          </cell>
          <cell r="E126">
            <v>1902</v>
          </cell>
        </row>
        <row r="127">
          <cell r="A127" t="str">
            <v>PAKISTAN</v>
          </cell>
          <cell r="B127" t="str">
            <v>PAK</v>
          </cell>
          <cell r="C127">
            <v>770</v>
          </cell>
          <cell r="D127">
            <v>1972</v>
          </cell>
          <cell r="E127">
            <v>-999</v>
          </cell>
        </row>
        <row r="128">
          <cell r="A128" t="str">
            <v>PANAMA</v>
          </cell>
          <cell r="B128" t="str">
            <v>PAN</v>
          </cell>
          <cell r="C128">
            <v>95</v>
          </cell>
          <cell r="D128">
            <v>1903</v>
          </cell>
          <cell r="E128">
            <v>-999</v>
          </cell>
        </row>
        <row r="129">
          <cell r="A129" t="str">
            <v>PAPAL STATES</v>
          </cell>
          <cell r="B129" t="str">
            <v>PAP</v>
          </cell>
          <cell r="C129">
            <v>327</v>
          </cell>
          <cell r="D129">
            <v>1815</v>
          </cell>
          <cell r="E129">
            <v>1870</v>
          </cell>
        </row>
        <row r="130">
          <cell r="A130" t="str">
            <v>PAPUA NEW GUINEA</v>
          </cell>
          <cell r="B130" t="str">
            <v>PNG</v>
          </cell>
          <cell r="C130">
            <v>910</v>
          </cell>
          <cell r="D130">
            <v>1975</v>
          </cell>
          <cell r="E130">
            <v>-999</v>
          </cell>
        </row>
        <row r="131">
          <cell r="A131" t="str">
            <v>PARAGUAY</v>
          </cell>
          <cell r="B131" t="str">
            <v>PAR</v>
          </cell>
          <cell r="C131">
            <v>150</v>
          </cell>
          <cell r="D131">
            <v>1811</v>
          </cell>
          <cell r="E131">
            <v>-999</v>
          </cell>
        </row>
        <row r="132">
          <cell r="A132" t="str">
            <v>PARMA</v>
          </cell>
          <cell r="B132" t="str">
            <v>PMA</v>
          </cell>
          <cell r="C132">
            <v>335</v>
          </cell>
          <cell r="D132">
            <v>1815</v>
          </cell>
          <cell r="E132">
            <v>1860</v>
          </cell>
        </row>
        <row r="133">
          <cell r="A133" t="str">
            <v>PERU</v>
          </cell>
          <cell r="B133" t="str">
            <v>PER</v>
          </cell>
          <cell r="C133">
            <v>135</v>
          </cell>
          <cell r="D133">
            <v>1821</v>
          </cell>
          <cell r="E133">
            <v>-999</v>
          </cell>
        </row>
        <row r="134">
          <cell r="A134" t="str">
            <v>PHILIPPINES</v>
          </cell>
          <cell r="B134" t="str">
            <v>PHI</v>
          </cell>
          <cell r="C134">
            <v>840</v>
          </cell>
          <cell r="D134">
            <v>1935</v>
          </cell>
          <cell r="E134">
            <v>-999</v>
          </cell>
        </row>
        <row r="135">
          <cell r="A135" t="str">
            <v>POLAND</v>
          </cell>
          <cell r="B135" t="str">
            <v>POL</v>
          </cell>
          <cell r="C135">
            <v>290</v>
          </cell>
          <cell r="D135">
            <v>1918</v>
          </cell>
          <cell r="E135">
            <v>-999</v>
          </cell>
        </row>
        <row r="136">
          <cell r="A136" t="str">
            <v>PORTUGAL</v>
          </cell>
          <cell r="B136" t="str">
            <v>POR</v>
          </cell>
          <cell r="C136">
            <v>235</v>
          </cell>
          <cell r="D136">
            <v>1800</v>
          </cell>
          <cell r="E136">
            <v>-999</v>
          </cell>
        </row>
        <row r="137">
          <cell r="A137" t="str">
            <v>QATAR</v>
          </cell>
          <cell r="B137" t="str">
            <v>QAT</v>
          </cell>
          <cell r="C137">
            <v>694</v>
          </cell>
          <cell r="D137">
            <v>1971</v>
          </cell>
          <cell r="E137">
            <v>-999</v>
          </cell>
        </row>
        <row r="138">
          <cell r="A138" t="str">
            <v>ROMANIA</v>
          </cell>
          <cell r="B138" t="str">
            <v>RUM</v>
          </cell>
          <cell r="C138">
            <v>360</v>
          </cell>
          <cell r="D138">
            <v>1859</v>
          </cell>
          <cell r="E138">
            <v>-999</v>
          </cell>
        </row>
        <row r="139">
          <cell r="A139" t="str">
            <v>RUSSIA</v>
          </cell>
          <cell r="B139" t="str">
            <v>RUS</v>
          </cell>
          <cell r="C139">
            <v>365</v>
          </cell>
          <cell r="D139">
            <v>1992</v>
          </cell>
          <cell r="E139">
            <v>-999</v>
          </cell>
        </row>
        <row r="140">
          <cell r="A140" t="str">
            <v>RWANDA</v>
          </cell>
          <cell r="B140" t="str">
            <v>RWA</v>
          </cell>
          <cell r="C140">
            <v>517</v>
          </cell>
          <cell r="D140">
            <v>1961</v>
          </cell>
          <cell r="E140">
            <v>-999</v>
          </cell>
        </row>
        <row r="141">
          <cell r="A141" t="str">
            <v>SARDINIA</v>
          </cell>
          <cell r="B141" t="str">
            <v>SAR</v>
          </cell>
          <cell r="C141">
            <v>324</v>
          </cell>
          <cell r="D141">
            <v>1815</v>
          </cell>
          <cell r="E141">
            <v>1860</v>
          </cell>
        </row>
        <row r="142">
          <cell r="A142" t="str">
            <v>SAUDI ARABIA</v>
          </cell>
          <cell r="B142" t="str">
            <v>SAU</v>
          </cell>
          <cell r="C142">
            <v>670</v>
          </cell>
          <cell r="D142">
            <v>1926</v>
          </cell>
          <cell r="E142">
            <v>-999</v>
          </cell>
        </row>
        <row r="143">
          <cell r="A143" t="str">
            <v>SAXONY</v>
          </cell>
          <cell r="B143" t="str">
            <v>SAX</v>
          </cell>
          <cell r="C143">
            <v>269</v>
          </cell>
          <cell r="D143">
            <v>1806</v>
          </cell>
          <cell r="E143">
            <v>1871</v>
          </cell>
        </row>
        <row r="144">
          <cell r="A144" t="str">
            <v>SENEGAL</v>
          </cell>
          <cell r="B144" t="str">
            <v>SEN</v>
          </cell>
          <cell r="C144">
            <v>433</v>
          </cell>
          <cell r="D144">
            <v>1960</v>
          </cell>
          <cell r="E144">
            <v>-999</v>
          </cell>
        </row>
        <row r="145">
          <cell r="A145" t="str">
            <v>SERBIA</v>
          </cell>
          <cell r="B145" t="str">
            <v>SER</v>
          </cell>
          <cell r="C145">
            <v>342</v>
          </cell>
          <cell r="D145">
            <v>2006</v>
          </cell>
          <cell r="E145">
            <v>-999</v>
          </cell>
        </row>
        <row r="146">
          <cell r="A146" t="str">
            <v>SIERRA LEONE</v>
          </cell>
          <cell r="B146" t="str">
            <v>SIE</v>
          </cell>
          <cell r="C146">
            <v>451</v>
          </cell>
          <cell r="D146">
            <v>1961</v>
          </cell>
          <cell r="E146">
            <v>-999</v>
          </cell>
        </row>
        <row r="147">
          <cell r="A147" t="str">
            <v>SINGAPORE</v>
          </cell>
          <cell r="B147" t="str">
            <v>SIN</v>
          </cell>
          <cell r="C147">
            <v>830</v>
          </cell>
          <cell r="D147">
            <v>1959</v>
          </cell>
          <cell r="E147">
            <v>-999</v>
          </cell>
        </row>
        <row r="148">
          <cell r="A148" t="str">
            <v>SLOVAK REPUBLIC</v>
          </cell>
          <cell r="B148" t="str">
            <v>SLO</v>
          </cell>
          <cell r="C148">
            <v>317</v>
          </cell>
          <cell r="D148">
            <v>1993</v>
          </cell>
          <cell r="E148">
            <v>-999</v>
          </cell>
        </row>
        <row r="149">
          <cell r="A149" t="str">
            <v>SLOVENIA</v>
          </cell>
          <cell r="B149" t="str">
            <v>SLV</v>
          </cell>
          <cell r="C149">
            <v>349</v>
          </cell>
          <cell r="D149">
            <v>1991</v>
          </cell>
          <cell r="E149">
            <v>-999</v>
          </cell>
        </row>
        <row r="150">
          <cell r="A150" t="str">
            <v>SOLOMON ISLANDS</v>
          </cell>
          <cell r="B150" t="str">
            <v>SOL</v>
          </cell>
          <cell r="C150">
            <v>940</v>
          </cell>
          <cell r="D150">
            <v>1978</v>
          </cell>
          <cell r="E150">
            <v>-999</v>
          </cell>
        </row>
        <row r="151">
          <cell r="A151" t="str">
            <v>SOMALIA</v>
          </cell>
          <cell r="B151" t="str">
            <v>SOM</v>
          </cell>
          <cell r="C151">
            <v>520</v>
          </cell>
          <cell r="D151">
            <v>1960</v>
          </cell>
          <cell r="E151">
            <v>-999</v>
          </cell>
        </row>
        <row r="152">
          <cell r="A152" t="str">
            <v>SOUTH AFRICA</v>
          </cell>
          <cell r="B152" t="str">
            <v>SAF</v>
          </cell>
          <cell r="C152">
            <v>560</v>
          </cell>
          <cell r="D152">
            <v>1910</v>
          </cell>
          <cell r="E152">
            <v>-999</v>
          </cell>
        </row>
        <row r="153">
          <cell r="A153" t="str">
            <v>SOUTH SUDAN</v>
          </cell>
          <cell r="B153" t="str">
            <v>SSU</v>
          </cell>
          <cell r="C153">
            <v>525</v>
          </cell>
          <cell r="D153">
            <v>2011</v>
          </cell>
          <cell r="E153">
            <v>-999</v>
          </cell>
        </row>
        <row r="154">
          <cell r="A154" t="str">
            <v>SPAIN</v>
          </cell>
          <cell r="B154" t="str">
            <v>SPN</v>
          </cell>
          <cell r="C154">
            <v>230</v>
          </cell>
          <cell r="D154">
            <v>1800</v>
          </cell>
          <cell r="E154">
            <v>-999</v>
          </cell>
        </row>
        <row r="155">
          <cell r="A155" t="str">
            <v>SRI LANKA</v>
          </cell>
          <cell r="B155" t="str">
            <v>SRI</v>
          </cell>
          <cell r="C155">
            <v>780</v>
          </cell>
          <cell r="D155">
            <v>1948</v>
          </cell>
          <cell r="E155">
            <v>-999</v>
          </cell>
        </row>
        <row r="156">
          <cell r="A156" t="str">
            <v>SUDAN</v>
          </cell>
          <cell r="B156" t="str">
            <v>SUD</v>
          </cell>
          <cell r="C156">
            <v>625</v>
          </cell>
          <cell r="D156">
            <v>1954</v>
          </cell>
          <cell r="E156">
            <v>2011</v>
          </cell>
        </row>
        <row r="157">
          <cell r="A157" t="str">
            <v>SUDAN-NORTH</v>
          </cell>
          <cell r="B157" t="str">
            <v>SDN</v>
          </cell>
          <cell r="C157">
            <v>626</v>
          </cell>
          <cell r="D157">
            <v>2011</v>
          </cell>
          <cell r="E157">
            <v>-999</v>
          </cell>
        </row>
        <row r="158">
          <cell r="A158" t="str">
            <v>SURINAME</v>
          </cell>
          <cell r="B158" t="str">
            <v>SUR</v>
          </cell>
          <cell r="C158">
            <v>115</v>
          </cell>
          <cell r="D158">
            <v>1975</v>
          </cell>
          <cell r="E158">
            <v>-999</v>
          </cell>
        </row>
        <row r="159">
          <cell r="A159" t="str">
            <v>SWAZILAND</v>
          </cell>
          <cell r="B159" t="str">
            <v>SWA</v>
          </cell>
          <cell r="C159">
            <v>572</v>
          </cell>
          <cell r="D159">
            <v>1968</v>
          </cell>
          <cell r="E159">
            <v>-999</v>
          </cell>
        </row>
        <row r="160">
          <cell r="A160" t="str">
            <v>SWEDEN</v>
          </cell>
          <cell r="B160" t="str">
            <v>SWD</v>
          </cell>
          <cell r="C160">
            <v>380</v>
          </cell>
          <cell r="D160">
            <v>1800</v>
          </cell>
          <cell r="E160">
            <v>-999</v>
          </cell>
        </row>
        <row r="161">
          <cell r="A161" t="str">
            <v>SWITZERLAND</v>
          </cell>
          <cell r="B161" t="str">
            <v>SWZ</v>
          </cell>
          <cell r="C161">
            <v>225</v>
          </cell>
          <cell r="D161">
            <v>1848</v>
          </cell>
          <cell r="E161">
            <v>-999</v>
          </cell>
        </row>
        <row r="162">
          <cell r="A162" t="str">
            <v>SYRIA</v>
          </cell>
          <cell r="B162" t="str">
            <v>SYR</v>
          </cell>
          <cell r="C162">
            <v>652</v>
          </cell>
          <cell r="D162">
            <v>1944</v>
          </cell>
          <cell r="E162">
            <v>-999</v>
          </cell>
        </row>
        <row r="163">
          <cell r="A163" t="str">
            <v>TAIWAN</v>
          </cell>
          <cell r="B163" t="str">
            <v>TAW</v>
          </cell>
          <cell r="C163">
            <v>713</v>
          </cell>
          <cell r="D163">
            <v>1949</v>
          </cell>
          <cell r="E163">
            <v>-999</v>
          </cell>
        </row>
        <row r="164">
          <cell r="A164" t="str">
            <v>TAJIKISTAN</v>
          </cell>
          <cell r="B164" t="str">
            <v>TAJ</v>
          </cell>
          <cell r="C164">
            <v>702</v>
          </cell>
          <cell r="D164">
            <v>1991</v>
          </cell>
          <cell r="E164">
            <v>-999</v>
          </cell>
        </row>
        <row r="165">
          <cell r="A165" t="str">
            <v>TANZANIA</v>
          </cell>
          <cell r="B165" t="str">
            <v>TAZ</v>
          </cell>
          <cell r="C165">
            <v>510</v>
          </cell>
          <cell r="D165">
            <v>1961</v>
          </cell>
          <cell r="E165">
            <v>-999</v>
          </cell>
        </row>
        <row r="166">
          <cell r="A166" t="str">
            <v>THAILAND</v>
          </cell>
          <cell r="B166" t="str">
            <v>THI</v>
          </cell>
          <cell r="C166">
            <v>800</v>
          </cell>
          <cell r="D166">
            <v>1800</v>
          </cell>
          <cell r="E166">
            <v>-999</v>
          </cell>
        </row>
        <row r="167">
          <cell r="A167" t="str">
            <v>TOGO</v>
          </cell>
          <cell r="B167" t="str">
            <v>TOG</v>
          </cell>
          <cell r="C167">
            <v>461</v>
          </cell>
          <cell r="D167">
            <v>1961</v>
          </cell>
          <cell r="E167">
            <v>-999</v>
          </cell>
        </row>
        <row r="168">
          <cell r="A168" t="str">
            <v>TRINIDAD AND TOBAGO</v>
          </cell>
          <cell r="B168" t="str">
            <v>TRI</v>
          </cell>
          <cell r="C168">
            <v>52</v>
          </cell>
          <cell r="D168">
            <v>1962</v>
          </cell>
          <cell r="E168">
            <v>-999</v>
          </cell>
        </row>
        <row r="169">
          <cell r="A169" t="str">
            <v>TUNISIA</v>
          </cell>
          <cell r="B169" t="str">
            <v>TUN</v>
          </cell>
          <cell r="C169">
            <v>616</v>
          </cell>
          <cell r="D169">
            <v>1959</v>
          </cell>
          <cell r="E169">
            <v>-999</v>
          </cell>
        </row>
        <row r="170">
          <cell r="A170" t="str">
            <v>TURKEY</v>
          </cell>
          <cell r="B170" t="str">
            <v>TUR</v>
          </cell>
          <cell r="C170">
            <v>640</v>
          </cell>
          <cell r="D170">
            <v>1800</v>
          </cell>
          <cell r="E170">
            <v>-999</v>
          </cell>
        </row>
        <row r="171">
          <cell r="A171" t="str">
            <v>TURKMENISTAN</v>
          </cell>
          <cell r="B171" t="str">
            <v>TKM</v>
          </cell>
          <cell r="C171">
            <v>701</v>
          </cell>
          <cell r="D171">
            <v>1991</v>
          </cell>
          <cell r="E171">
            <v>-999</v>
          </cell>
        </row>
        <row r="172">
          <cell r="A172" t="str">
            <v>TUSCANY</v>
          </cell>
          <cell r="B172" t="str">
            <v>TUS</v>
          </cell>
          <cell r="C172">
            <v>337</v>
          </cell>
          <cell r="D172">
            <v>1815</v>
          </cell>
          <cell r="E172">
            <v>1860</v>
          </cell>
        </row>
        <row r="173">
          <cell r="A173" t="str">
            <v>TWO SICILIES</v>
          </cell>
          <cell r="B173" t="str">
            <v>SIC</v>
          </cell>
          <cell r="C173">
            <v>329</v>
          </cell>
          <cell r="D173">
            <v>1816</v>
          </cell>
          <cell r="E173">
            <v>1860</v>
          </cell>
        </row>
        <row r="174">
          <cell r="A174" t="str">
            <v>UGANDA</v>
          </cell>
          <cell r="B174" t="str">
            <v>UGA</v>
          </cell>
          <cell r="C174">
            <v>500</v>
          </cell>
          <cell r="D174">
            <v>1962</v>
          </cell>
          <cell r="E174">
            <v>-999</v>
          </cell>
        </row>
        <row r="175">
          <cell r="A175" t="str">
            <v>UKRAINE</v>
          </cell>
          <cell r="B175" t="str">
            <v>UKR</v>
          </cell>
          <cell r="C175">
            <v>369</v>
          </cell>
          <cell r="D175">
            <v>1991</v>
          </cell>
          <cell r="E175">
            <v>-999</v>
          </cell>
        </row>
        <row r="176">
          <cell r="A176" t="str">
            <v>USSR</v>
          </cell>
          <cell r="B176" t="str">
            <v>USR</v>
          </cell>
          <cell r="C176">
            <v>364</v>
          </cell>
          <cell r="D176">
            <v>1922</v>
          </cell>
          <cell r="E176">
            <v>1991</v>
          </cell>
        </row>
        <row r="177">
          <cell r="A177" t="str">
            <v>UNITED ARAB EMIRATE</v>
          </cell>
          <cell r="B177" t="str">
            <v>UAE</v>
          </cell>
          <cell r="C177">
            <v>696</v>
          </cell>
          <cell r="D177">
            <v>1971</v>
          </cell>
          <cell r="E177">
            <v>-999</v>
          </cell>
        </row>
        <row r="178">
          <cell r="A178" t="str">
            <v>UNITED KINGDOM</v>
          </cell>
          <cell r="B178" t="str">
            <v>UKG</v>
          </cell>
          <cell r="C178">
            <v>200</v>
          </cell>
          <cell r="D178">
            <v>1800</v>
          </cell>
          <cell r="E178">
            <v>-999</v>
          </cell>
        </row>
        <row r="179">
          <cell r="A179" t="str">
            <v>UNITED PROVINCE OF CENTRAL AMERICA</v>
          </cell>
          <cell r="B179" t="str">
            <v>UPC</v>
          </cell>
          <cell r="C179">
            <v>89</v>
          </cell>
          <cell r="D179">
            <v>1824</v>
          </cell>
          <cell r="E179">
            <v>1838</v>
          </cell>
        </row>
        <row r="180">
          <cell r="A180" t="str">
            <v>UNITED STATES</v>
          </cell>
          <cell r="B180" t="str">
            <v>USA</v>
          </cell>
          <cell r="C180">
            <v>2</v>
          </cell>
          <cell r="D180">
            <v>1800</v>
          </cell>
          <cell r="E180">
            <v>-999</v>
          </cell>
        </row>
        <row r="181">
          <cell r="A181" t="str">
            <v>URUGUAY</v>
          </cell>
          <cell r="B181" t="str">
            <v>URU</v>
          </cell>
          <cell r="C181">
            <v>165</v>
          </cell>
          <cell r="D181">
            <v>1830</v>
          </cell>
          <cell r="E181">
            <v>-999</v>
          </cell>
        </row>
        <row r="182">
          <cell r="A182" t="str">
            <v>UZBEKISTAN</v>
          </cell>
          <cell r="B182" t="str">
            <v>UZB</v>
          </cell>
          <cell r="C182">
            <v>704</v>
          </cell>
          <cell r="D182">
            <v>1991</v>
          </cell>
          <cell r="E182">
            <v>-999</v>
          </cell>
        </row>
        <row r="183">
          <cell r="A183" t="str">
            <v>VENEZUELA</v>
          </cell>
          <cell r="B183" t="str">
            <v>VEN</v>
          </cell>
          <cell r="C183">
            <v>101</v>
          </cell>
          <cell r="D183">
            <v>1830</v>
          </cell>
          <cell r="E183">
            <v>-999</v>
          </cell>
        </row>
        <row r="184">
          <cell r="A184" t="str">
            <v>VIETNAM</v>
          </cell>
          <cell r="B184" t="str">
            <v>VIE</v>
          </cell>
          <cell r="C184">
            <v>818</v>
          </cell>
          <cell r="D184">
            <v>1976</v>
          </cell>
          <cell r="E184">
            <v>-999</v>
          </cell>
        </row>
        <row r="185">
          <cell r="A185" t="str">
            <v>VIETNAM, NORTH</v>
          </cell>
          <cell r="B185" t="str">
            <v>DRV</v>
          </cell>
          <cell r="C185">
            <v>816</v>
          </cell>
          <cell r="D185">
            <v>1954</v>
          </cell>
          <cell r="E185">
            <v>1976</v>
          </cell>
        </row>
        <row r="186">
          <cell r="A186" t="str">
            <v>VIETNAM, SOUTH</v>
          </cell>
          <cell r="B186" t="str">
            <v>RVN</v>
          </cell>
          <cell r="C186">
            <v>817</v>
          </cell>
          <cell r="D186">
            <v>1955</v>
          </cell>
          <cell r="E186">
            <v>1975</v>
          </cell>
        </row>
        <row r="187">
          <cell r="A187" t="str">
            <v>WUERTTEMBURG</v>
          </cell>
          <cell r="B187" t="str">
            <v>WRT</v>
          </cell>
          <cell r="C187">
            <v>271</v>
          </cell>
          <cell r="D187">
            <v>1800</v>
          </cell>
          <cell r="E187">
            <v>1871</v>
          </cell>
        </row>
        <row r="188">
          <cell r="A188" t="str">
            <v>YEMEN</v>
          </cell>
          <cell r="B188" t="str">
            <v>YEM</v>
          </cell>
          <cell r="C188">
            <v>679</v>
          </cell>
          <cell r="D188">
            <v>1990</v>
          </cell>
          <cell r="E188">
            <v>-999</v>
          </cell>
        </row>
        <row r="189">
          <cell r="A189" t="str">
            <v>YEMEN, NORTH</v>
          </cell>
          <cell r="B189" t="str">
            <v>YAR</v>
          </cell>
          <cell r="C189">
            <v>678</v>
          </cell>
          <cell r="D189">
            <v>1918</v>
          </cell>
          <cell r="E189">
            <v>1990</v>
          </cell>
        </row>
        <row r="190">
          <cell r="A190" t="str">
            <v>YEMEN, SOUTH</v>
          </cell>
          <cell r="B190" t="str">
            <v>YPR</v>
          </cell>
          <cell r="C190">
            <v>680</v>
          </cell>
          <cell r="D190">
            <v>1967</v>
          </cell>
          <cell r="E190">
            <v>1990</v>
          </cell>
        </row>
        <row r="191">
          <cell r="A191" t="str">
            <v>YUGOSLAVIA</v>
          </cell>
          <cell r="B191" t="str">
            <v>YUG</v>
          </cell>
          <cell r="C191">
            <v>345</v>
          </cell>
          <cell r="D191">
            <v>1921</v>
          </cell>
          <cell r="E191">
            <v>1991</v>
          </cell>
        </row>
        <row r="192">
          <cell r="A192" t="str">
            <v>SERBIA AND MONTENEGRO</v>
          </cell>
          <cell r="B192" t="str">
            <v>YGS</v>
          </cell>
          <cell r="C192">
            <v>347</v>
          </cell>
          <cell r="D192">
            <v>1991</v>
          </cell>
          <cell r="E192">
            <v>2006</v>
          </cell>
        </row>
        <row r="193">
          <cell r="A193" t="str">
            <v>ZAMBIA</v>
          </cell>
          <cell r="B193" t="str">
            <v>ZAM</v>
          </cell>
          <cell r="C193">
            <v>551</v>
          </cell>
          <cell r="D193">
            <v>1964</v>
          </cell>
          <cell r="E193">
            <v>-999</v>
          </cell>
        </row>
        <row r="194">
          <cell r="A194" t="str">
            <v>ZIMBABWE</v>
          </cell>
          <cell r="B194" t="str">
            <v>ZIM</v>
          </cell>
          <cell r="C194">
            <v>552</v>
          </cell>
          <cell r="D194">
            <v>1970</v>
          </cell>
          <cell r="E194">
            <v>-999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9"/>
  <sheetViews>
    <sheetView tabSelected="1" workbookViewId="0">
      <pane ySplit="1" topLeftCell="A31" activePane="bottomLeft" state="frozen"/>
      <selection pane="bottomLeft" activeCell="D50" sqref="D50"/>
    </sheetView>
  </sheetViews>
  <sheetFormatPr defaultRowHeight="14.4" x14ac:dyDescent="0.3"/>
  <cols>
    <col min="1" max="1" width="25.109375" bestFit="1" customWidth="1"/>
    <col min="2" max="2" width="6.77734375" bestFit="1" customWidth="1"/>
    <col min="3" max="3" width="12.44140625" bestFit="1" customWidth="1"/>
    <col min="4" max="4" width="7.5546875" bestFit="1" customWidth="1"/>
  </cols>
  <sheetData>
    <row r="1" spans="1:4" x14ac:dyDescent="0.3">
      <c r="A1" t="s">
        <v>1</v>
      </c>
      <c r="B1" t="s">
        <v>2</v>
      </c>
      <c r="C1" t="s">
        <v>168</v>
      </c>
      <c r="D1" t="s">
        <v>169</v>
      </c>
    </row>
    <row r="2" spans="1:4" x14ac:dyDescent="0.3">
      <c r="A2" t="s">
        <v>3</v>
      </c>
      <c r="B2">
        <v>700</v>
      </c>
      <c r="C2">
        <f>VLOOKUP(A2, [1]country_codes_polity_IV!$A:$E, 3, 0)</f>
        <v>700</v>
      </c>
      <c r="D2" t="b">
        <f>C2=B2</f>
        <v>1</v>
      </c>
    </row>
    <row r="3" spans="1:4" x14ac:dyDescent="0.3">
      <c r="A3" t="s">
        <v>4</v>
      </c>
      <c r="B3">
        <v>339</v>
      </c>
      <c r="C3">
        <f>VLOOKUP(A3, [1]country_codes_polity_IV!$A:$E, 3, 0)</f>
        <v>339</v>
      </c>
      <c r="D3" t="b">
        <f>C3=B3</f>
        <v>1</v>
      </c>
    </row>
    <row r="4" spans="1:4" x14ac:dyDescent="0.3">
      <c r="A4" t="s">
        <v>5</v>
      </c>
      <c r="B4">
        <v>615</v>
      </c>
      <c r="C4">
        <f>VLOOKUP(A4, [1]country_codes_polity_IV!$A:$E, 3, 0)</f>
        <v>615</v>
      </c>
      <c r="D4" t="b">
        <f>C4=B4</f>
        <v>1</v>
      </c>
    </row>
    <row r="5" spans="1:4" x14ac:dyDescent="0.3">
      <c r="A5" t="s">
        <v>6</v>
      </c>
      <c r="B5">
        <v>540</v>
      </c>
      <c r="C5">
        <f>VLOOKUP(A5, [1]country_codes_polity_IV!$A:$E, 3, 0)</f>
        <v>540</v>
      </c>
      <c r="D5" t="b">
        <f>C5=B5</f>
        <v>1</v>
      </c>
    </row>
    <row r="6" spans="1:4" x14ac:dyDescent="0.3">
      <c r="A6" t="s">
        <v>7</v>
      </c>
      <c r="B6">
        <v>160</v>
      </c>
      <c r="C6">
        <f>VLOOKUP(A6, [1]country_codes_polity_IV!$A:$E, 3, 0)</f>
        <v>160</v>
      </c>
      <c r="D6" t="b">
        <f>C6=B6</f>
        <v>1</v>
      </c>
    </row>
    <row r="7" spans="1:4" x14ac:dyDescent="0.3">
      <c r="A7" t="s">
        <v>8</v>
      </c>
      <c r="B7">
        <v>371</v>
      </c>
      <c r="C7">
        <f>VLOOKUP(A7, [1]country_codes_polity_IV!$A:$E, 3, 0)</f>
        <v>371</v>
      </c>
      <c r="D7" t="b">
        <f>C7=B7</f>
        <v>1</v>
      </c>
    </row>
    <row r="8" spans="1:4" x14ac:dyDescent="0.3">
      <c r="A8" t="s">
        <v>9</v>
      </c>
      <c r="B8">
        <v>305</v>
      </c>
      <c r="C8">
        <f>VLOOKUP(A8, [1]country_codes_polity_IV!$A:$E, 3, 0)</f>
        <v>305</v>
      </c>
      <c r="D8" t="b">
        <f>C8=B8</f>
        <v>1</v>
      </c>
    </row>
    <row r="9" spans="1:4" x14ac:dyDescent="0.3">
      <c r="A9" t="s">
        <v>10</v>
      </c>
      <c r="B9">
        <v>373</v>
      </c>
      <c r="C9">
        <f>VLOOKUP(A9, [1]country_codes_polity_IV!$A:$E, 3, 0)</f>
        <v>373</v>
      </c>
      <c r="D9" t="b">
        <f>C9=B9</f>
        <v>1</v>
      </c>
    </row>
    <row r="10" spans="1:4" x14ac:dyDescent="0.3">
      <c r="A10" t="s">
        <v>11</v>
      </c>
      <c r="B10">
        <v>692</v>
      </c>
      <c r="C10">
        <f>VLOOKUP(A10, [1]country_codes_polity_IV!$A:$E, 3, 0)</f>
        <v>692</v>
      </c>
      <c r="D10" t="b">
        <f>C10=B10</f>
        <v>1</v>
      </c>
    </row>
    <row r="11" spans="1:4" x14ac:dyDescent="0.3">
      <c r="A11" t="s">
        <v>12</v>
      </c>
      <c r="B11">
        <v>771</v>
      </c>
      <c r="C11">
        <f>VLOOKUP(A11, [1]country_codes_polity_IV!$A:$E, 3, 0)</f>
        <v>771</v>
      </c>
      <c r="D11" t="b">
        <f>C11=B11</f>
        <v>1</v>
      </c>
    </row>
    <row r="12" spans="1:4" x14ac:dyDescent="0.3">
      <c r="A12" t="s">
        <v>13</v>
      </c>
      <c r="B12">
        <v>370</v>
      </c>
      <c r="C12">
        <f>VLOOKUP(A12, [1]country_codes_polity_IV!$A:$E, 3, 0)</f>
        <v>370</v>
      </c>
      <c r="D12" t="b">
        <f>C12=B12</f>
        <v>1</v>
      </c>
    </row>
    <row r="13" spans="1:4" x14ac:dyDescent="0.3">
      <c r="A13" t="s">
        <v>14</v>
      </c>
      <c r="B13">
        <v>211</v>
      </c>
      <c r="C13">
        <f>VLOOKUP(A13, [1]country_codes_polity_IV!$A:$E, 3, 0)</f>
        <v>211</v>
      </c>
      <c r="D13" t="b">
        <f>C13=B13</f>
        <v>1</v>
      </c>
    </row>
    <row r="14" spans="1:4" x14ac:dyDescent="0.3">
      <c r="A14" t="s">
        <v>15</v>
      </c>
      <c r="B14">
        <v>434</v>
      </c>
      <c r="C14">
        <f>VLOOKUP(A14, [1]country_codes_polity_IV!$A:$E, 3, 0)</f>
        <v>434</v>
      </c>
      <c r="D14" t="b">
        <f>C14=B14</f>
        <v>1</v>
      </c>
    </row>
    <row r="15" spans="1:4" x14ac:dyDescent="0.3">
      <c r="A15" t="s">
        <v>16</v>
      </c>
      <c r="B15">
        <v>760</v>
      </c>
      <c r="C15">
        <f>VLOOKUP(A15, [1]country_codes_polity_IV!$A:$E, 3, 0)</f>
        <v>760</v>
      </c>
      <c r="D15" t="b">
        <f>C15=B15</f>
        <v>1</v>
      </c>
    </row>
    <row r="16" spans="1:4" x14ac:dyDescent="0.3">
      <c r="A16" t="s">
        <v>17</v>
      </c>
      <c r="B16">
        <v>145</v>
      </c>
      <c r="C16">
        <f>VLOOKUP(A16, [1]country_codes_polity_IV!$A:$E, 3, 0)</f>
        <v>145</v>
      </c>
      <c r="D16" t="b">
        <f>C16=B16</f>
        <v>1</v>
      </c>
    </row>
    <row r="17" spans="1:4" x14ac:dyDescent="0.3">
      <c r="A17" t="s">
        <v>18</v>
      </c>
      <c r="B17">
        <v>346</v>
      </c>
      <c r="C17">
        <f>VLOOKUP(A17, [1]country_codes_polity_IV!$A:$E, 3, 0)</f>
        <v>346</v>
      </c>
      <c r="D17" t="b">
        <f>C17=B17</f>
        <v>1</v>
      </c>
    </row>
    <row r="18" spans="1:4" x14ac:dyDescent="0.3">
      <c r="A18" t="s">
        <v>19</v>
      </c>
      <c r="B18">
        <v>571</v>
      </c>
      <c r="C18">
        <f>VLOOKUP(A18, [1]country_codes_polity_IV!$A:$E, 3, 0)</f>
        <v>571</v>
      </c>
      <c r="D18" t="b">
        <f>C18=B18</f>
        <v>1</v>
      </c>
    </row>
    <row r="19" spans="1:4" x14ac:dyDescent="0.3">
      <c r="A19" t="s">
        <v>20</v>
      </c>
      <c r="B19">
        <v>140</v>
      </c>
      <c r="C19">
        <f>VLOOKUP(A19, [1]country_codes_polity_IV!$A:$E, 3, 0)</f>
        <v>140</v>
      </c>
      <c r="D19" t="b">
        <f>C19=B19</f>
        <v>1</v>
      </c>
    </row>
    <row r="20" spans="1:4" x14ac:dyDescent="0.3">
      <c r="A20" t="s">
        <v>21</v>
      </c>
      <c r="B20">
        <v>355</v>
      </c>
      <c r="C20">
        <f>VLOOKUP(A20, [1]country_codes_polity_IV!$A:$E, 3, 0)</f>
        <v>355</v>
      </c>
      <c r="D20" t="b">
        <f>C20=B20</f>
        <v>1</v>
      </c>
    </row>
    <row r="21" spans="1:4" x14ac:dyDescent="0.3">
      <c r="A21" t="s">
        <v>22</v>
      </c>
      <c r="B21">
        <v>439</v>
      </c>
      <c r="C21">
        <f>VLOOKUP(A21, [1]country_codes_polity_IV!$A:$E, 3, 0)</f>
        <v>439</v>
      </c>
      <c r="D21" t="b">
        <f>C21=B21</f>
        <v>1</v>
      </c>
    </row>
    <row r="22" spans="1:4" x14ac:dyDescent="0.3">
      <c r="A22" t="s">
        <v>23</v>
      </c>
      <c r="B22">
        <v>516</v>
      </c>
      <c r="C22">
        <f>VLOOKUP(A22, [1]country_codes_polity_IV!$A:$E, 3, 0)</f>
        <v>516</v>
      </c>
      <c r="D22" t="b">
        <f>C22=B22</f>
        <v>1</v>
      </c>
    </row>
    <row r="23" spans="1:4" x14ac:dyDescent="0.3">
      <c r="A23" t="s">
        <v>24</v>
      </c>
      <c r="B23">
        <v>811</v>
      </c>
      <c r="C23">
        <f>VLOOKUP(A23, [1]country_codes_polity_IV!$A:$E, 3, 0)</f>
        <v>811</v>
      </c>
      <c r="D23" t="b">
        <f>C23=B23</f>
        <v>1</v>
      </c>
    </row>
    <row r="24" spans="1:4" x14ac:dyDescent="0.3">
      <c r="A24" t="s">
        <v>25</v>
      </c>
      <c r="B24">
        <v>471</v>
      </c>
      <c r="C24">
        <f>VLOOKUP(A24, [1]country_codes_polity_IV!$A:$E, 3, 0)</f>
        <v>471</v>
      </c>
      <c r="D24" t="b">
        <f>C24=B24</f>
        <v>1</v>
      </c>
    </row>
    <row r="25" spans="1:4" x14ac:dyDescent="0.3">
      <c r="A25" t="s">
        <v>26</v>
      </c>
      <c r="B25">
        <v>20</v>
      </c>
      <c r="C25">
        <f>VLOOKUP(A25, [1]country_codes_polity_IV!$A:$E, 3, 0)</f>
        <v>20</v>
      </c>
      <c r="D25" t="b">
        <f>C25=B25</f>
        <v>1</v>
      </c>
    </row>
    <row r="26" spans="1:4" x14ac:dyDescent="0.3">
      <c r="A26" t="s">
        <v>27</v>
      </c>
      <c r="B26">
        <v>402</v>
      </c>
      <c r="C26">
        <f>VLOOKUP(A26, [1]country_codes_polity_IV!$A:$E, 3, 0)</f>
        <v>402</v>
      </c>
      <c r="D26" t="b">
        <f>C26=B26</f>
        <v>1</v>
      </c>
    </row>
    <row r="27" spans="1:4" x14ac:dyDescent="0.3">
      <c r="A27" t="s">
        <v>28</v>
      </c>
      <c r="B27">
        <v>482</v>
      </c>
      <c r="C27">
        <f>VLOOKUP(A27, [1]country_codes_polity_IV!$A:$E, 3, 0)</f>
        <v>482</v>
      </c>
      <c r="D27" t="b">
        <f>C27=B27</f>
        <v>1</v>
      </c>
    </row>
    <row r="28" spans="1:4" x14ac:dyDescent="0.3">
      <c r="A28" t="s">
        <v>29</v>
      </c>
      <c r="B28">
        <v>483</v>
      </c>
      <c r="C28">
        <f>VLOOKUP(A28, [1]country_codes_polity_IV!$A:$E, 3, 0)</f>
        <v>483</v>
      </c>
      <c r="D28" t="b">
        <f>C28=B28</f>
        <v>1</v>
      </c>
    </row>
    <row r="29" spans="1:4" x14ac:dyDescent="0.3">
      <c r="A29" t="s">
        <v>30</v>
      </c>
      <c r="B29">
        <v>155</v>
      </c>
      <c r="C29">
        <f>VLOOKUP(A29, [1]country_codes_polity_IV!$A:$E, 3, 0)</f>
        <v>155</v>
      </c>
      <c r="D29" t="b">
        <f>C29=B29</f>
        <v>1</v>
      </c>
    </row>
    <row r="30" spans="1:4" x14ac:dyDescent="0.3">
      <c r="A30" t="s">
        <v>31</v>
      </c>
      <c r="B30">
        <v>710</v>
      </c>
      <c r="C30">
        <f>VLOOKUP(A30, [1]country_codes_polity_IV!$A:$E, 3, 0)</f>
        <v>710</v>
      </c>
      <c r="D30" t="b">
        <f>C30=B30</f>
        <v>1</v>
      </c>
    </row>
    <row r="31" spans="1:4" x14ac:dyDescent="0.3">
      <c r="A31" t="s">
        <v>32</v>
      </c>
      <c r="B31">
        <v>100</v>
      </c>
      <c r="C31">
        <f>VLOOKUP(A31, [1]country_codes_polity_IV!$A:$E, 3, 0)</f>
        <v>100</v>
      </c>
      <c r="D31" t="b">
        <f>C31=B31</f>
        <v>1</v>
      </c>
    </row>
    <row r="32" spans="1:4" x14ac:dyDescent="0.3">
      <c r="A32" t="s">
        <v>33</v>
      </c>
      <c r="B32">
        <v>581</v>
      </c>
      <c r="C32">
        <f>VLOOKUP(A32, [1]country_codes_polity_IV!$A:$E, 3, 0)</f>
        <v>581</v>
      </c>
      <c r="D32" t="b">
        <f>C32=B32</f>
        <v>1</v>
      </c>
    </row>
    <row r="33" spans="1:4" x14ac:dyDescent="0.3">
      <c r="A33" t="s">
        <v>34</v>
      </c>
      <c r="B33">
        <v>484</v>
      </c>
      <c r="C33">
        <f>VLOOKUP(A33, [1]country_codes_polity_IV!$A:$E, 3, 0)</f>
        <v>484</v>
      </c>
      <c r="D33" t="b">
        <f>C33=B33</f>
        <v>1</v>
      </c>
    </row>
    <row r="34" spans="1:4" x14ac:dyDescent="0.3">
      <c r="A34" t="s">
        <v>35</v>
      </c>
      <c r="B34">
        <v>490</v>
      </c>
      <c r="C34">
        <f>VLOOKUP(A34, [1]country_codes_polity_IV!$A:$E, 3, 0)</f>
        <v>490</v>
      </c>
      <c r="D34" t="b">
        <f>C34=B34</f>
        <v>1</v>
      </c>
    </row>
    <row r="35" spans="1:4" x14ac:dyDescent="0.3">
      <c r="A35" t="s">
        <v>36</v>
      </c>
      <c r="B35">
        <v>94</v>
      </c>
      <c r="C35">
        <f>VLOOKUP(A35, [1]country_codes_polity_IV!$A:$E, 3, 0)</f>
        <v>94</v>
      </c>
      <c r="D35" t="b">
        <f>C35=B35</f>
        <v>1</v>
      </c>
    </row>
    <row r="36" spans="1:4" x14ac:dyDescent="0.3">
      <c r="A36" t="s">
        <v>37</v>
      </c>
      <c r="B36">
        <v>344</v>
      </c>
      <c r="C36">
        <f>VLOOKUP(A36, [1]country_codes_polity_IV!$A:$E, 3, 0)</f>
        <v>344</v>
      </c>
      <c r="D36" t="b">
        <f>C36=B36</f>
        <v>1</v>
      </c>
    </row>
    <row r="37" spans="1:4" x14ac:dyDescent="0.3">
      <c r="A37" t="s">
        <v>38</v>
      </c>
      <c r="B37">
        <v>40</v>
      </c>
      <c r="C37">
        <f>VLOOKUP(A37, [1]country_codes_polity_IV!$A:$E, 3, 0)</f>
        <v>40</v>
      </c>
      <c r="D37" t="b">
        <f>C37=B37</f>
        <v>1</v>
      </c>
    </row>
    <row r="38" spans="1:4" x14ac:dyDescent="0.3">
      <c r="A38" t="s">
        <v>39</v>
      </c>
      <c r="B38">
        <v>352</v>
      </c>
      <c r="C38">
        <f>VLOOKUP(A38, [1]country_codes_polity_IV!$A:$E, 3, 0)</f>
        <v>352</v>
      </c>
      <c r="D38" t="b">
        <f>C38=B38</f>
        <v>1</v>
      </c>
    </row>
    <row r="39" spans="1:4" x14ac:dyDescent="0.3">
      <c r="A39" t="s">
        <v>40</v>
      </c>
      <c r="B39">
        <v>316</v>
      </c>
      <c r="C39">
        <f>VLOOKUP(A39, [1]country_codes_polity_IV!$A:$E, 3, 0)</f>
        <v>316</v>
      </c>
      <c r="D39" t="b">
        <f>C39=B39</f>
        <v>1</v>
      </c>
    </row>
    <row r="40" spans="1:4" x14ac:dyDescent="0.3">
      <c r="A40" t="s">
        <v>41</v>
      </c>
      <c r="B40">
        <v>315</v>
      </c>
      <c r="C40">
        <f>VLOOKUP(A40, [1]country_codes_polity_IV!$A:$E, 3, 0)</f>
        <v>315</v>
      </c>
      <c r="D40" t="b">
        <f>C40=B40</f>
        <v>1</v>
      </c>
    </row>
    <row r="41" spans="1:4" x14ac:dyDescent="0.3">
      <c r="A41" t="s">
        <v>42</v>
      </c>
      <c r="B41">
        <v>390</v>
      </c>
      <c r="C41">
        <f>VLOOKUP(A41, [1]country_codes_polity_IV!$A:$E, 3, 0)</f>
        <v>390</v>
      </c>
      <c r="D41" t="b">
        <f>C41=B41</f>
        <v>1</v>
      </c>
    </row>
    <row r="42" spans="1:4" x14ac:dyDescent="0.3">
      <c r="A42" t="s">
        <v>43</v>
      </c>
      <c r="B42">
        <v>522</v>
      </c>
      <c r="C42">
        <f>VLOOKUP(A42, [1]country_codes_polity_IV!$A:$E, 3, 0)</f>
        <v>522</v>
      </c>
      <c r="D42" t="b">
        <f>C42=B42</f>
        <v>1</v>
      </c>
    </row>
    <row r="43" spans="1:4" x14ac:dyDescent="0.3">
      <c r="A43" t="s">
        <v>44</v>
      </c>
      <c r="B43">
        <v>42</v>
      </c>
      <c r="C43">
        <f>VLOOKUP(A43, [1]country_codes_polity_IV!$A:$E, 3, 0)</f>
        <v>42</v>
      </c>
      <c r="D43" t="b">
        <f>C43=B43</f>
        <v>1</v>
      </c>
    </row>
    <row r="44" spans="1:4" x14ac:dyDescent="0.3">
      <c r="A44" t="s">
        <v>45</v>
      </c>
      <c r="B44">
        <v>130</v>
      </c>
      <c r="C44">
        <f>VLOOKUP(A44, [1]country_codes_polity_IV!$A:$E, 3, 0)</f>
        <v>130</v>
      </c>
      <c r="D44" t="b">
        <f>C44=B44</f>
        <v>1</v>
      </c>
    </row>
    <row r="45" spans="1:4" x14ac:dyDescent="0.3">
      <c r="A45" t="s">
        <v>46</v>
      </c>
      <c r="B45">
        <v>651</v>
      </c>
      <c r="C45">
        <f>VLOOKUP(A45, [1]country_codes_polity_IV!$A:$E, 3, 0)</f>
        <v>651</v>
      </c>
      <c r="D45" t="b">
        <f>C45=B45</f>
        <v>1</v>
      </c>
    </row>
    <row r="46" spans="1:4" x14ac:dyDescent="0.3">
      <c r="A46" t="s">
        <v>47</v>
      </c>
      <c r="B46">
        <v>92</v>
      </c>
      <c r="C46">
        <f>VLOOKUP(A46, [1]country_codes_polity_IV!$A:$E, 3, 0)</f>
        <v>92</v>
      </c>
      <c r="D46" t="b">
        <f>C46=B46</f>
        <v>1</v>
      </c>
    </row>
    <row r="47" spans="1:4" x14ac:dyDescent="0.3">
      <c r="A47" t="s">
        <v>48</v>
      </c>
      <c r="B47">
        <v>411</v>
      </c>
      <c r="C47">
        <f>VLOOKUP(A47, [1]country_codes_polity_IV!$A:$E, 3, 0)</f>
        <v>411</v>
      </c>
      <c r="D47" t="b">
        <f>C47=B47</f>
        <v>1</v>
      </c>
    </row>
    <row r="48" spans="1:4" x14ac:dyDescent="0.3">
      <c r="A48" t="s">
        <v>49</v>
      </c>
      <c r="B48">
        <v>531</v>
      </c>
      <c r="C48">
        <f>VLOOKUP(A48, [1]country_codes_polity_IV!$A:$E, 3, 0)</f>
        <v>531</v>
      </c>
      <c r="D48" t="b">
        <f>C48=B48</f>
        <v>1</v>
      </c>
    </row>
    <row r="49" spans="1:4" x14ac:dyDescent="0.3">
      <c r="A49" t="s">
        <v>50</v>
      </c>
      <c r="B49">
        <v>366</v>
      </c>
      <c r="C49">
        <f>VLOOKUP(A49, [1]country_codes_polity_IV!$A:$E, 3, 0)</f>
        <v>366</v>
      </c>
      <c r="D49" t="b">
        <f>C49=B49</f>
        <v>1</v>
      </c>
    </row>
    <row r="50" spans="1:4" x14ac:dyDescent="0.3">
      <c r="A50" t="s">
        <v>51</v>
      </c>
      <c r="B50">
        <v>529</v>
      </c>
      <c r="C50">
        <f>VLOOKUP(A50, [1]country_codes_polity_IV!$A:$E, 3, 0)</f>
        <v>530</v>
      </c>
      <c r="D50" t="b">
        <f>C50=B50</f>
        <v>0</v>
      </c>
    </row>
    <row r="51" spans="1:4" x14ac:dyDescent="0.3">
      <c r="A51" t="s">
        <v>51</v>
      </c>
      <c r="B51">
        <v>530</v>
      </c>
      <c r="C51">
        <f>VLOOKUP(A51, [1]country_codes_polity_IV!$A:$E, 3, 0)</f>
        <v>530</v>
      </c>
      <c r="D51" t="b">
        <f>C51=B51</f>
        <v>1</v>
      </c>
    </row>
    <row r="52" spans="1:4" x14ac:dyDescent="0.3">
      <c r="A52" t="s">
        <v>52</v>
      </c>
      <c r="B52">
        <v>375</v>
      </c>
      <c r="C52">
        <f>VLOOKUP(A52, [1]country_codes_polity_IV!$A:$E, 3, 0)</f>
        <v>375</v>
      </c>
      <c r="D52" t="b">
        <f>C52=B52</f>
        <v>1</v>
      </c>
    </row>
    <row r="53" spans="1:4" x14ac:dyDescent="0.3">
      <c r="A53" t="s">
        <v>53</v>
      </c>
      <c r="B53">
        <v>220</v>
      </c>
      <c r="C53">
        <f>VLOOKUP(A53, [1]country_codes_polity_IV!$A:$E, 3, 0)</f>
        <v>220</v>
      </c>
      <c r="D53" t="b">
        <f>C53=B53</f>
        <v>1</v>
      </c>
    </row>
    <row r="54" spans="1:4" x14ac:dyDescent="0.3">
      <c r="A54" t="s">
        <v>54</v>
      </c>
      <c r="B54">
        <v>481</v>
      </c>
      <c r="C54">
        <f>VLOOKUP(A54, [1]country_codes_polity_IV!$A:$E, 3, 0)</f>
        <v>481</v>
      </c>
      <c r="D54" t="b">
        <f>C54=B54</f>
        <v>1</v>
      </c>
    </row>
    <row r="55" spans="1:4" x14ac:dyDescent="0.3">
      <c r="A55" t="s">
        <v>55</v>
      </c>
      <c r="B55">
        <v>420</v>
      </c>
      <c r="C55">
        <f>VLOOKUP(A55, [1]country_codes_polity_IV!$A:$E, 3, 0)</f>
        <v>420</v>
      </c>
      <c r="D55" t="b">
        <f>C55=B55</f>
        <v>1</v>
      </c>
    </row>
    <row r="56" spans="1:4" x14ac:dyDescent="0.3">
      <c r="A56" t="s">
        <v>56</v>
      </c>
      <c r="B56">
        <v>372</v>
      </c>
      <c r="C56">
        <f>VLOOKUP(A56, [1]country_codes_polity_IV!$A:$E, 3, 0)</f>
        <v>372</v>
      </c>
      <c r="D56" t="b">
        <f>C56=B56</f>
        <v>1</v>
      </c>
    </row>
    <row r="57" spans="1:4" x14ac:dyDescent="0.3">
      <c r="A57" t="s">
        <v>57</v>
      </c>
      <c r="B57">
        <v>255</v>
      </c>
      <c r="C57">
        <f>VLOOKUP(A57, [1]country_codes_polity_IV!$A:$E, 3, 0)</f>
        <v>255</v>
      </c>
      <c r="D57" t="b">
        <f>C57=B57</f>
        <v>1</v>
      </c>
    </row>
    <row r="58" spans="1:4" x14ac:dyDescent="0.3">
      <c r="A58" t="s">
        <v>58</v>
      </c>
      <c r="B58">
        <v>265</v>
      </c>
      <c r="C58">
        <f>VLOOKUP(A58, [1]country_codes_polity_IV!$A:$E, 3, 0)</f>
        <v>265</v>
      </c>
      <c r="D58" t="b">
        <f>C58=B58</f>
        <v>1</v>
      </c>
    </row>
    <row r="59" spans="1:4" x14ac:dyDescent="0.3">
      <c r="A59" t="s">
        <v>59</v>
      </c>
      <c r="B59">
        <v>260</v>
      </c>
      <c r="C59">
        <f>VLOOKUP(A59, [1]country_codes_polity_IV!$A:$E, 3, 0)</f>
        <v>260</v>
      </c>
      <c r="D59" t="b">
        <f>C59=B59</f>
        <v>1</v>
      </c>
    </row>
    <row r="60" spans="1:4" x14ac:dyDescent="0.3">
      <c r="A60" t="s">
        <v>60</v>
      </c>
      <c r="B60">
        <v>452</v>
      </c>
      <c r="C60">
        <f>VLOOKUP(A60, [1]country_codes_polity_IV!$A:$E, 3, 0)</f>
        <v>452</v>
      </c>
      <c r="D60" t="b">
        <f>C60=B60</f>
        <v>1</v>
      </c>
    </row>
    <row r="61" spans="1:4" x14ac:dyDescent="0.3">
      <c r="A61" t="s">
        <v>61</v>
      </c>
      <c r="B61">
        <v>350</v>
      </c>
      <c r="C61">
        <f>VLOOKUP(A61, [1]country_codes_polity_IV!$A:$E, 3, 0)</f>
        <v>350</v>
      </c>
      <c r="D61" t="b">
        <f>C61=B61</f>
        <v>1</v>
      </c>
    </row>
    <row r="62" spans="1:4" x14ac:dyDescent="0.3">
      <c r="A62" t="s">
        <v>62</v>
      </c>
      <c r="B62">
        <v>90</v>
      </c>
      <c r="C62">
        <f>VLOOKUP(A62, [1]country_codes_polity_IV!$A:$E, 3, 0)</f>
        <v>90</v>
      </c>
      <c r="D62" t="b">
        <f>C62=B62</f>
        <v>1</v>
      </c>
    </row>
    <row r="63" spans="1:4" x14ac:dyDescent="0.3">
      <c r="A63" t="s">
        <v>63</v>
      </c>
      <c r="B63">
        <v>438</v>
      </c>
      <c r="C63">
        <f>VLOOKUP(A63, [1]country_codes_polity_IV!$A:$E, 3, 0)</f>
        <v>438</v>
      </c>
      <c r="D63" t="b">
        <f>C63=B63</f>
        <v>1</v>
      </c>
    </row>
    <row r="64" spans="1:4" x14ac:dyDescent="0.3">
      <c r="A64" t="s">
        <v>64</v>
      </c>
      <c r="B64">
        <v>404</v>
      </c>
      <c r="C64">
        <f>VLOOKUP(A64, [1]country_codes_polity_IV!$A:$E, 3, 0)</f>
        <v>404</v>
      </c>
      <c r="D64" t="b">
        <f>C64=B64</f>
        <v>1</v>
      </c>
    </row>
    <row r="65" spans="1:4" x14ac:dyDescent="0.3">
      <c r="A65" t="s">
        <v>65</v>
      </c>
      <c r="B65">
        <v>110</v>
      </c>
      <c r="C65">
        <f>VLOOKUP(A65, [1]country_codes_polity_IV!$A:$E, 3, 0)</f>
        <v>110</v>
      </c>
      <c r="D65" t="b">
        <f>C65=B65</f>
        <v>1</v>
      </c>
    </row>
    <row r="66" spans="1:4" x14ac:dyDescent="0.3">
      <c r="A66" t="s">
        <v>66</v>
      </c>
      <c r="B66">
        <v>41</v>
      </c>
      <c r="C66">
        <f>VLOOKUP(A66, [1]country_codes_polity_IV!$A:$E, 3, 0)</f>
        <v>41</v>
      </c>
      <c r="D66" t="b">
        <f>C66=B66</f>
        <v>1</v>
      </c>
    </row>
    <row r="67" spans="1:4" x14ac:dyDescent="0.3">
      <c r="A67" t="s">
        <v>67</v>
      </c>
      <c r="B67">
        <v>91</v>
      </c>
      <c r="C67">
        <f>VLOOKUP(A67, [1]country_codes_polity_IV!$A:$E, 3, 0)</f>
        <v>91</v>
      </c>
      <c r="D67" t="b">
        <f>C67=B67</f>
        <v>1</v>
      </c>
    </row>
    <row r="68" spans="1:4" x14ac:dyDescent="0.3">
      <c r="A68" t="s">
        <v>68</v>
      </c>
      <c r="B68">
        <v>310</v>
      </c>
      <c r="C68">
        <f>VLOOKUP(A68, [1]country_codes_polity_IV!$A:$E, 3, 0)</f>
        <v>310</v>
      </c>
      <c r="D68" t="b">
        <f>C68=B68</f>
        <v>1</v>
      </c>
    </row>
    <row r="69" spans="1:4" x14ac:dyDescent="0.3">
      <c r="A69" t="s">
        <v>69</v>
      </c>
      <c r="B69">
        <v>750</v>
      </c>
      <c r="C69">
        <f>VLOOKUP(A69, [1]country_codes_polity_IV!$A:$E, 3, 0)</f>
        <v>750</v>
      </c>
      <c r="D69" t="b">
        <f>C69=B69</f>
        <v>1</v>
      </c>
    </row>
    <row r="70" spans="1:4" x14ac:dyDescent="0.3">
      <c r="A70" t="s">
        <v>70</v>
      </c>
      <c r="B70">
        <v>850</v>
      </c>
      <c r="C70">
        <f>VLOOKUP(A70, [1]country_codes_polity_IV!$A:$E, 3, 0)</f>
        <v>850</v>
      </c>
      <c r="D70" t="b">
        <f>C70=B70</f>
        <v>1</v>
      </c>
    </row>
    <row r="71" spans="1:4" x14ac:dyDescent="0.3">
      <c r="A71" t="s">
        <v>71</v>
      </c>
      <c r="B71">
        <v>630</v>
      </c>
      <c r="C71">
        <f>VLOOKUP(A71, [1]country_codes_polity_IV!$A:$E, 3, 0)</f>
        <v>630</v>
      </c>
      <c r="D71" t="b">
        <f>C71=B71</f>
        <v>1</v>
      </c>
    </row>
    <row r="72" spans="1:4" x14ac:dyDescent="0.3">
      <c r="A72" t="s">
        <v>72</v>
      </c>
      <c r="B72">
        <v>645</v>
      </c>
      <c r="C72">
        <f>VLOOKUP(A72, [1]country_codes_polity_IV!$A:$E, 3, 0)</f>
        <v>645</v>
      </c>
      <c r="D72" t="b">
        <f>C72=B72</f>
        <v>1</v>
      </c>
    </row>
    <row r="73" spans="1:4" x14ac:dyDescent="0.3">
      <c r="A73" t="s">
        <v>73</v>
      </c>
      <c r="B73">
        <v>205</v>
      </c>
      <c r="C73">
        <f>VLOOKUP(A73, [1]country_codes_polity_IV!$A:$E, 3, 0)</f>
        <v>205</v>
      </c>
      <c r="D73" t="b">
        <f>C73=B73</f>
        <v>1</v>
      </c>
    </row>
    <row r="74" spans="1:4" x14ac:dyDescent="0.3">
      <c r="A74" t="s">
        <v>74</v>
      </c>
      <c r="B74">
        <v>325</v>
      </c>
      <c r="C74">
        <f>VLOOKUP(A74, [1]country_codes_polity_IV!$A:$E, 3, 0)</f>
        <v>325</v>
      </c>
      <c r="D74" t="b">
        <f>C74=B74</f>
        <v>1</v>
      </c>
    </row>
    <row r="75" spans="1:4" x14ac:dyDescent="0.3">
      <c r="A75" t="s">
        <v>75</v>
      </c>
      <c r="B75">
        <v>437</v>
      </c>
      <c r="C75">
        <f>VLOOKUP(A75, [1]country_codes_polity_IV!$A:$E, 3, 0)</f>
        <v>437</v>
      </c>
      <c r="D75" t="b">
        <f>C75=B75</f>
        <v>1</v>
      </c>
    </row>
    <row r="76" spans="1:4" x14ac:dyDescent="0.3">
      <c r="A76" t="s">
        <v>76</v>
      </c>
      <c r="B76">
        <v>51</v>
      </c>
      <c r="C76">
        <f>VLOOKUP(A76, [1]country_codes_polity_IV!$A:$E, 3, 0)</f>
        <v>51</v>
      </c>
      <c r="D76" t="b">
        <f>C76=B76</f>
        <v>1</v>
      </c>
    </row>
    <row r="77" spans="1:4" x14ac:dyDescent="0.3">
      <c r="A77" t="s">
        <v>77</v>
      </c>
      <c r="B77">
        <v>740</v>
      </c>
      <c r="C77">
        <f>VLOOKUP(A77, [1]country_codes_polity_IV!$A:$E, 3, 0)</f>
        <v>740</v>
      </c>
      <c r="D77" t="b">
        <f>C77=B77</f>
        <v>1</v>
      </c>
    </row>
    <row r="78" spans="1:4" x14ac:dyDescent="0.3">
      <c r="A78" t="s">
        <v>78</v>
      </c>
      <c r="B78">
        <v>663</v>
      </c>
      <c r="C78">
        <f>VLOOKUP(A78, [1]country_codes_polity_IV!$A:$E, 3, 0)</f>
        <v>663</v>
      </c>
      <c r="D78" t="b">
        <f>C78=B78</f>
        <v>1</v>
      </c>
    </row>
    <row r="79" spans="1:4" x14ac:dyDescent="0.3">
      <c r="A79" t="s">
        <v>79</v>
      </c>
      <c r="B79">
        <v>705</v>
      </c>
      <c r="C79">
        <f>VLOOKUP(A79, [1]country_codes_polity_IV!$A:$E, 3, 0)</f>
        <v>705</v>
      </c>
      <c r="D79" t="b">
        <f>C79=B79</f>
        <v>1</v>
      </c>
    </row>
    <row r="80" spans="1:4" x14ac:dyDescent="0.3">
      <c r="A80" t="s">
        <v>80</v>
      </c>
      <c r="B80">
        <v>501</v>
      </c>
      <c r="C80">
        <f>VLOOKUP(A80, [1]country_codes_polity_IV!$A:$E, 3, 0)</f>
        <v>501</v>
      </c>
      <c r="D80" t="b">
        <f>C80=B80</f>
        <v>1</v>
      </c>
    </row>
    <row r="81" spans="1:4" x14ac:dyDescent="0.3">
      <c r="A81" t="s">
        <v>81</v>
      </c>
      <c r="B81">
        <v>341</v>
      </c>
      <c r="C81">
        <f>VLOOKUP(A81, [1]country_codes_polity_IV!$A:$E, 3, 0)</f>
        <v>341</v>
      </c>
      <c r="D81" t="b">
        <f>C81=B81</f>
        <v>1</v>
      </c>
    </row>
    <row r="82" spans="1:4" x14ac:dyDescent="0.3">
      <c r="A82" t="s">
        <v>82</v>
      </c>
      <c r="B82">
        <v>690</v>
      </c>
      <c r="C82">
        <f>VLOOKUP(A82, [1]country_codes_polity_IV!$A:$E, 3, 0)</f>
        <v>690</v>
      </c>
      <c r="D82" t="b">
        <f>C82=B82</f>
        <v>1</v>
      </c>
    </row>
    <row r="83" spans="1:4" x14ac:dyDescent="0.3">
      <c r="A83" t="s">
        <v>83</v>
      </c>
      <c r="B83">
        <v>703</v>
      </c>
      <c r="C83">
        <f>VLOOKUP(A83, [1]country_codes_polity_IV!$A:$E, 3, 0)</f>
        <v>703</v>
      </c>
      <c r="D83" t="b">
        <f>C83=B83</f>
        <v>1</v>
      </c>
    </row>
    <row r="84" spans="1:4" x14ac:dyDescent="0.3">
      <c r="A84" t="s">
        <v>84</v>
      </c>
      <c r="B84">
        <v>812</v>
      </c>
      <c r="C84">
        <f>VLOOKUP(A84, [1]country_codes_polity_IV!$A:$E, 3, 0)</f>
        <v>812</v>
      </c>
      <c r="D84" t="b">
        <f>C84=B84</f>
        <v>1</v>
      </c>
    </row>
    <row r="85" spans="1:4" x14ac:dyDescent="0.3">
      <c r="A85" t="s">
        <v>85</v>
      </c>
      <c r="B85">
        <v>367</v>
      </c>
      <c r="C85">
        <f>VLOOKUP(A85, [1]country_codes_polity_IV!$A:$E, 3, 0)</f>
        <v>367</v>
      </c>
      <c r="D85" t="b">
        <f>C85=B85</f>
        <v>1</v>
      </c>
    </row>
    <row r="86" spans="1:4" x14ac:dyDescent="0.3">
      <c r="A86" t="s">
        <v>86</v>
      </c>
      <c r="B86">
        <v>660</v>
      </c>
      <c r="C86">
        <f>VLOOKUP(A86, [1]country_codes_polity_IV!$A:$E, 3, 0)</f>
        <v>660</v>
      </c>
      <c r="D86" t="b">
        <f>C86=B86</f>
        <v>1</v>
      </c>
    </row>
    <row r="87" spans="1:4" x14ac:dyDescent="0.3">
      <c r="A87" t="s">
        <v>87</v>
      </c>
      <c r="B87">
        <v>570</v>
      </c>
      <c r="C87">
        <f>VLOOKUP(A87, [1]country_codes_polity_IV!$A:$E, 3, 0)</f>
        <v>570</v>
      </c>
      <c r="D87" t="b">
        <f>C87=B87</f>
        <v>1</v>
      </c>
    </row>
    <row r="88" spans="1:4" x14ac:dyDescent="0.3">
      <c r="A88" t="s">
        <v>88</v>
      </c>
      <c r="B88">
        <v>450</v>
      </c>
      <c r="C88">
        <f>VLOOKUP(A88, [1]country_codes_polity_IV!$A:$E, 3, 0)</f>
        <v>450</v>
      </c>
      <c r="D88" t="b">
        <f>C88=B88</f>
        <v>1</v>
      </c>
    </row>
    <row r="89" spans="1:4" x14ac:dyDescent="0.3">
      <c r="A89" t="s">
        <v>89</v>
      </c>
      <c r="B89">
        <v>620</v>
      </c>
      <c r="C89">
        <f>VLOOKUP(A89, [1]country_codes_polity_IV!$A:$E, 3, 0)</f>
        <v>620</v>
      </c>
      <c r="D89" t="b">
        <f>C89=B89</f>
        <v>1</v>
      </c>
    </row>
    <row r="90" spans="1:4" x14ac:dyDescent="0.3">
      <c r="A90" t="s">
        <v>90</v>
      </c>
      <c r="B90">
        <v>368</v>
      </c>
      <c r="C90">
        <f>VLOOKUP(A90, [1]country_codes_polity_IV!$A:$E, 3, 0)</f>
        <v>368</v>
      </c>
      <c r="D90" t="b">
        <f>C90=B90</f>
        <v>1</v>
      </c>
    </row>
    <row r="91" spans="1:4" x14ac:dyDescent="0.3">
      <c r="A91" t="s">
        <v>91</v>
      </c>
      <c r="B91">
        <v>212</v>
      </c>
      <c r="C91">
        <f>VLOOKUP(A91, [1]country_codes_polity_IV!$A:$E, 3, 0)</f>
        <v>212</v>
      </c>
      <c r="D91" t="b">
        <f>C91=B91</f>
        <v>1</v>
      </c>
    </row>
    <row r="92" spans="1:4" x14ac:dyDescent="0.3">
      <c r="A92" t="s">
        <v>92</v>
      </c>
      <c r="B92">
        <v>343</v>
      </c>
      <c r="C92">
        <f>VLOOKUP(A92, [1]country_codes_polity_IV!$A:$E, 3, 0)</f>
        <v>343</v>
      </c>
      <c r="D92" t="b">
        <f>C92=B92</f>
        <v>1</v>
      </c>
    </row>
    <row r="93" spans="1:4" x14ac:dyDescent="0.3">
      <c r="A93" t="s">
        <v>93</v>
      </c>
      <c r="B93">
        <v>580</v>
      </c>
      <c r="C93">
        <f>VLOOKUP(A93, [1]country_codes_polity_IV!$A:$E, 3, 0)</f>
        <v>580</v>
      </c>
      <c r="D93" t="b">
        <f>C93=B93</f>
        <v>1</v>
      </c>
    </row>
    <row r="94" spans="1:4" x14ac:dyDescent="0.3">
      <c r="A94" t="s">
        <v>94</v>
      </c>
      <c r="B94">
        <v>553</v>
      </c>
      <c r="C94">
        <f>VLOOKUP(A94, [1]country_codes_polity_IV!$A:$E, 3, 0)</f>
        <v>553</v>
      </c>
      <c r="D94" t="b">
        <f>C94=B94</f>
        <v>1</v>
      </c>
    </row>
    <row r="95" spans="1:4" x14ac:dyDescent="0.3">
      <c r="A95" t="s">
        <v>95</v>
      </c>
      <c r="B95">
        <v>820</v>
      </c>
      <c r="C95">
        <f>VLOOKUP(A95, [1]country_codes_polity_IV!$A:$E, 3, 0)</f>
        <v>820</v>
      </c>
      <c r="D95" t="b">
        <f>C95=B95</f>
        <v>1</v>
      </c>
    </row>
    <row r="96" spans="1:4" x14ac:dyDescent="0.3">
      <c r="A96" t="s">
        <v>96</v>
      </c>
      <c r="B96">
        <v>432</v>
      </c>
      <c r="C96">
        <f>VLOOKUP(A96, [1]country_codes_polity_IV!$A:$E, 3, 0)</f>
        <v>432</v>
      </c>
      <c r="D96" t="b">
        <f>C96=B96</f>
        <v>1</v>
      </c>
    </row>
    <row r="97" spans="1:4" x14ac:dyDescent="0.3">
      <c r="A97" t="s">
        <v>97</v>
      </c>
      <c r="B97">
        <v>435</v>
      </c>
      <c r="C97">
        <f>VLOOKUP(A97, [1]country_codes_polity_IV!$A:$E, 3, 0)</f>
        <v>435</v>
      </c>
      <c r="D97" t="b">
        <f>C97=B97</f>
        <v>1</v>
      </c>
    </row>
    <row r="98" spans="1:4" x14ac:dyDescent="0.3">
      <c r="A98" t="s">
        <v>98</v>
      </c>
      <c r="B98">
        <v>590</v>
      </c>
      <c r="C98">
        <f>VLOOKUP(A98, [1]country_codes_polity_IV!$A:$E, 3, 0)</f>
        <v>590</v>
      </c>
      <c r="D98" t="b">
        <f>C98=B98</f>
        <v>1</v>
      </c>
    </row>
    <row r="99" spans="1:4" x14ac:dyDescent="0.3">
      <c r="A99" t="s">
        <v>99</v>
      </c>
      <c r="B99">
        <v>70</v>
      </c>
      <c r="C99">
        <f>VLOOKUP(A99, [1]country_codes_polity_IV!$A:$E, 3, 0)</f>
        <v>70</v>
      </c>
      <c r="D99" t="b">
        <f>C99=B99</f>
        <v>1</v>
      </c>
    </row>
    <row r="100" spans="1:4" x14ac:dyDescent="0.3">
      <c r="A100" t="s">
        <v>100</v>
      </c>
      <c r="B100">
        <v>359</v>
      </c>
      <c r="C100">
        <f>VLOOKUP(A100, [1]country_codes_polity_IV!$A:$E, 3, 0)</f>
        <v>359</v>
      </c>
      <c r="D100" t="b">
        <f>C100=B100</f>
        <v>1</v>
      </c>
    </row>
    <row r="101" spans="1:4" x14ac:dyDescent="0.3">
      <c r="A101" t="s">
        <v>101</v>
      </c>
      <c r="B101">
        <v>712</v>
      </c>
      <c r="C101">
        <f>VLOOKUP(A101, [1]country_codes_polity_IV!$A:$E, 3, 0)</f>
        <v>712</v>
      </c>
      <c r="D101" t="b">
        <f>C101=B101</f>
        <v>1</v>
      </c>
    </row>
    <row r="102" spans="1:4" x14ac:dyDescent="0.3">
      <c r="A102" t="s">
        <v>102</v>
      </c>
      <c r="B102">
        <v>348</v>
      </c>
      <c r="C102">
        <f>VLOOKUP(A102, [1]country_codes_polity_IV!$A:$E, 3, 0)</f>
        <v>348</v>
      </c>
      <c r="D102" t="b">
        <f>C102=B102</f>
        <v>1</v>
      </c>
    </row>
    <row r="103" spans="1:4" x14ac:dyDescent="0.3">
      <c r="A103" t="s">
        <v>103</v>
      </c>
      <c r="B103">
        <v>600</v>
      </c>
      <c r="C103">
        <f>VLOOKUP(A103, [1]country_codes_polity_IV!$A:$E, 3, 0)</f>
        <v>600</v>
      </c>
      <c r="D103" t="b">
        <f>C103=B103</f>
        <v>1</v>
      </c>
    </row>
    <row r="104" spans="1:4" x14ac:dyDescent="0.3">
      <c r="A104" t="s">
        <v>104</v>
      </c>
      <c r="B104">
        <v>541</v>
      </c>
      <c r="C104">
        <f>VLOOKUP(A104, [1]country_codes_polity_IV!$A:$E, 3, 0)</f>
        <v>541</v>
      </c>
      <c r="D104" t="b">
        <f>C104=B104</f>
        <v>1</v>
      </c>
    </row>
    <row r="105" spans="1:4" x14ac:dyDescent="0.3">
      <c r="A105" t="s">
        <v>105</v>
      </c>
      <c r="B105">
        <v>775</v>
      </c>
      <c r="C105">
        <f>VLOOKUP(A105, [1]country_codes_polity_IV!$A:$E, 3, 0)</f>
        <v>775</v>
      </c>
      <c r="D105" t="b">
        <f>C105=B105</f>
        <v>1</v>
      </c>
    </row>
    <row r="106" spans="1:4" x14ac:dyDescent="0.3">
      <c r="A106" t="s">
        <v>106</v>
      </c>
      <c r="B106">
        <v>565</v>
      </c>
      <c r="C106">
        <f>VLOOKUP(A106, [1]country_codes_polity_IV!$A:$E, 3, 0)</f>
        <v>565</v>
      </c>
      <c r="D106" t="b">
        <f>C106=B106</f>
        <v>1</v>
      </c>
    </row>
    <row r="107" spans="1:4" x14ac:dyDescent="0.3">
      <c r="A107" t="s">
        <v>107</v>
      </c>
      <c r="B107">
        <v>790</v>
      </c>
      <c r="C107">
        <f>VLOOKUP(A107, [1]country_codes_polity_IV!$A:$E, 3, 0)</f>
        <v>790</v>
      </c>
      <c r="D107" t="b">
        <f>C107=B107</f>
        <v>1</v>
      </c>
    </row>
    <row r="108" spans="1:4" x14ac:dyDescent="0.3">
      <c r="A108" t="s">
        <v>108</v>
      </c>
      <c r="B108">
        <v>210</v>
      </c>
      <c r="C108">
        <f>VLOOKUP(A108, [1]country_codes_polity_IV!$A:$E, 3, 0)</f>
        <v>210</v>
      </c>
      <c r="D108" t="b">
        <f>C108=B108</f>
        <v>1</v>
      </c>
    </row>
    <row r="109" spans="1:4" x14ac:dyDescent="0.3">
      <c r="A109" t="s">
        <v>109</v>
      </c>
      <c r="B109">
        <v>93</v>
      </c>
      <c r="C109">
        <f>VLOOKUP(A109, [1]country_codes_polity_IV!$A:$E, 3, 0)</f>
        <v>93</v>
      </c>
      <c r="D109" t="b">
        <f>C109=B109</f>
        <v>1</v>
      </c>
    </row>
    <row r="110" spans="1:4" x14ac:dyDescent="0.3">
      <c r="A110" t="s">
        <v>110</v>
      </c>
      <c r="B110">
        <v>436</v>
      </c>
      <c r="C110">
        <f>VLOOKUP(A110, [1]country_codes_polity_IV!$A:$E, 3, 0)</f>
        <v>436</v>
      </c>
      <c r="D110" t="b">
        <f>C110=B110</f>
        <v>1</v>
      </c>
    </row>
    <row r="111" spans="1:4" x14ac:dyDescent="0.3">
      <c r="A111" t="s">
        <v>111</v>
      </c>
      <c r="B111">
        <v>475</v>
      </c>
      <c r="C111">
        <f>VLOOKUP(A111, [1]country_codes_polity_IV!$A:$E, 3, 0)</f>
        <v>475</v>
      </c>
      <c r="D111" t="b">
        <f>C111=B111</f>
        <v>1</v>
      </c>
    </row>
    <row r="112" spans="1:4" x14ac:dyDescent="0.3">
      <c r="A112" t="s">
        <v>112</v>
      </c>
      <c r="B112">
        <v>731</v>
      </c>
      <c r="C112">
        <f>VLOOKUP(A112, [1]country_codes_polity_IV!$A:$E, 3, 0)</f>
        <v>731</v>
      </c>
      <c r="D112" t="b">
        <f>C112=B112</f>
        <v>1</v>
      </c>
    </row>
    <row r="113" spans="1:4" x14ac:dyDescent="0.3">
      <c r="A113" t="s">
        <v>113</v>
      </c>
      <c r="B113">
        <v>385</v>
      </c>
      <c r="C113">
        <f>VLOOKUP(A113, [1]country_codes_polity_IV!$A:$E, 3, 0)</f>
        <v>385</v>
      </c>
      <c r="D113" t="b">
        <f>C113=B113</f>
        <v>1</v>
      </c>
    </row>
    <row r="114" spans="1:4" x14ac:dyDescent="0.3">
      <c r="A114" t="s">
        <v>114</v>
      </c>
      <c r="B114">
        <v>698</v>
      </c>
      <c r="C114">
        <f>VLOOKUP(A114, [1]country_codes_polity_IV!$A:$E, 3, 0)</f>
        <v>698</v>
      </c>
      <c r="D114" t="b">
        <f>C114=B114</f>
        <v>1</v>
      </c>
    </row>
    <row r="115" spans="1:4" x14ac:dyDescent="0.3">
      <c r="A115" t="s">
        <v>115</v>
      </c>
      <c r="B115">
        <v>770</v>
      </c>
      <c r="C115">
        <f>VLOOKUP(A115, [1]country_codes_polity_IV!$A:$E, 3, 0)</f>
        <v>770</v>
      </c>
      <c r="D115" t="b">
        <f>C115=B115</f>
        <v>1</v>
      </c>
    </row>
    <row r="116" spans="1:4" x14ac:dyDescent="0.3">
      <c r="A116" t="s">
        <v>116</v>
      </c>
      <c r="B116">
        <v>95</v>
      </c>
      <c r="C116">
        <f>VLOOKUP(A116, [1]country_codes_polity_IV!$A:$E, 3, 0)</f>
        <v>95</v>
      </c>
      <c r="D116" t="b">
        <f>C116=B116</f>
        <v>1</v>
      </c>
    </row>
    <row r="117" spans="1:4" x14ac:dyDescent="0.3">
      <c r="A117" t="s">
        <v>117</v>
      </c>
      <c r="B117">
        <v>910</v>
      </c>
      <c r="C117">
        <f>VLOOKUP(A117, [1]country_codes_polity_IV!$A:$E, 3, 0)</f>
        <v>910</v>
      </c>
      <c r="D117" t="b">
        <f>C117=B117</f>
        <v>1</v>
      </c>
    </row>
    <row r="118" spans="1:4" x14ac:dyDescent="0.3">
      <c r="A118" t="s">
        <v>118</v>
      </c>
      <c r="B118">
        <v>150</v>
      </c>
      <c r="C118">
        <f>VLOOKUP(A118, [1]country_codes_polity_IV!$A:$E, 3, 0)</f>
        <v>150</v>
      </c>
      <c r="D118" t="b">
        <f>C118=B118</f>
        <v>1</v>
      </c>
    </row>
    <row r="119" spans="1:4" x14ac:dyDescent="0.3">
      <c r="A119" t="s">
        <v>119</v>
      </c>
      <c r="B119">
        <v>135</v>
      </c>
      <c r="C119">
        <f>VLOOKUP(A119, [1]country_codes_polity_IV!$A:$E, 3, 0)</f>
        <v>135</v>
      </c>
      <c r="D119" t="b">
        <f>C119=B119</f>
        <v>1</v>
      </c>
    </row>
    <row r="120" spans="1:4" x14ac:dyDescent="0.3">
      <c r="A120" t="s">
        <v>120</v>
      </c>
      <c r="B120">
        <v>840</v>
      </c>
      <c r="C120">
        <f>VLOOKUP(A120, [1]country_codes_polity_IV!$A:$E, 3, 0)</f>
        <v>840</v>
      </c>
      <c r="D120" t="b">
        <f>C120=B120</f>
        <v>1</v>
      </c>
    </row>
    <row r="121" spans="1:4" x14ac:dyDescent="0.3">
      <c r="A121" t="s">
        <v>121</v>
      </c>
      <c r="B121">
        <v>290</v>
      </c>
      <c r="C121">
        <f>VLOOKUP(A121, [1]country_codes_polity_IV!$A:$E, 3, 0)</f>
        <v>290</v>
      </c>
      <c r="D121" t="b">
        <f>C121=B121</f>
        <v>1</v>
      </c>
    </row>
    <row r="122" spans="1:4" x14ac:dyDescent="0.3">
      <c r="A122" t="s">
        <v>122</v>
      </c>
      <c r="B122">
        <v>235</v>
      </c>
      <c r="C122">
        <f>VLOOKUP(A122, [1]country_codes_polity_IV!$A:$E, 3, 0)</f>
        <v>235</v>
      </c>
      <c r="D122" t="b">
        <f>C122=B122</f>
        <v>1</v>
      </c>
    </row>
    <row r="123" spans="1:4" x14ac:dyDescent="0.3">
      <c r="A123" t="s">
        <v>123</v>
      </c>
      <c r="B123">
        <v>694</v>
      </c>
      <c r="C123">
        <f>VLOOKUP(A123, [1]country_codes_polity_IV!$A:$E, 3, 0)</f>
        <v>694</v>
      </c>
      <c r="D123" t="b">
        <f>C123=B123</f>
        <v>1</v>
      </c>
    </row>
    <row r="124" spans="1:4" x14ac:dyDescent="0.3">
      <c r="A124" t="s">
        <v>124</v>
      </c>
      <c r="B124">
        <v>360</v>
      </c>
      <c r="C124">
        <f>VLOOKUP(A124, [1]country_codes_polity_IV!$A:$E, 3, 0)</f>
        <v>360</v>
      </c>
      <c r="D124" t="b">
        <f>C124=B124</f>
        <v>1</v>
      </c>
    </row>
    <row r="125" spans="1:4" x14ac:dyDescent="0.3">
      <c r="A125" t="s">
        <v>125</v>
      </c>
      <c r="B125">
        <v>365</v>
      </c>
      <c r="C125">
        <f>VLOOKUP(A125, [1]country_codes_polity_IV!$A:$E, 3, 0)</f>
        <v>365</v>
      </c>
      <c r="D125" t="b">
        <f>C125=B125</f>
        <v>1</v>
      </c>
    </row>
    <row r="126" spans="1:4" x14ac:dyDescent="0.3">
      <c r="A126" t="s">
        <v>126</v>
      </c>
      <c r="B126">
        <v>517</v>
      </c>
      <c r="C126">
        <f>VLOOKUP(A126, [1]country_codes_polity_IV!$A:$E, 3, 0)</f>
        <v>517</v>
      </c>
      <c r="D126" t="b">
        <f>C126=B126</f>
        <v>1</v>
      </c>
    </row>
    <row r="127" spans="1:4" x14ac:dyDescent="0.3">
      <c r="A127" t="s">
        <v>127</v>
      </c>
      <c r="B127">
        <v>670</v>
      </c>
      <c r="C127">
        <f>VLOOKUP(A127, [1]country_codes_polity_IV!$A:$E, 3, 0)</f>
        <v>670</v>
      </c>
      <c r="D127" t="b">
        <f>C127=B127</f>
        <v>1</v>
      </c>
    </row>
    <row r="128" spans="1:4" x14ac:dyDescent="0.3">
      <c r="A128" t="s">
        <v>128</v>
      </c>
      <c r="B128">
        <v>433</v>
      </c>
      <c r="C128">
        <f>VLOOKUP(A128, [1]country_codes_polity_IV!$A:$E, 3, 0)</f>
        <v>433</v>
      </c>
      <c r="D128" t="b">
        <f>C128=B128</f>
        <v>1</v>
      </c>
    </row>
    <row r="129" spans="1:4" x14ac:dyDescent="0.3">
      <c r="A129" t="s">
        <v>129</v>
      </c>
      <c r="B129">
        <v>342</v>
      </c>
      <c r="C129">
        <f>VLOOKUP(A129, [1]country_codes_polity_IV!$A:$E, 3, 0)</f>
        <v>342</v>
      </c>
      <c r="D129" t="b">
        <f>C129=B129</f>
        <v>1</v>
      </c>
    </row>
    <row r="130" spans="1:4" x14ac:dyDescent="0.3">
      <c r="A130" t="s">
        <v>130</v>
      </c>
      <c r="B130">
        <v>347</v>
      </c>
      <c r="C130">
        <f>VLOOKUP(A130, [1]country_codes_polity_IV!$A:$E, 3, 0)</f>
        <v>347</v>
      </c>
      <c r="D130" t="b">
        <f>C130=B130</f>
        <v>1</v>
      </c>
    </row>
    <row r="131" spans="1:4" x14ac:dyDescent="0.3">
      <c r="A131" t="s">
        <v>131</v>
      </c>
      <c r="B131">
        <v>451</v>
      </c>
      <c r="C131">
        <f>VLOOKUP(A131, [1]country_codes_polity_IV!$A:$E, 3, 0)</f>
        <v>451</v>
      </c>
      <c r="D131" t="b">
        <f>C131=B131</f>
        <v>1</v>
      </c>
    </row>
    <row r="132" spans="1:4" x14ac:dyDescent="0.3">
      <c r="A132" t="s">
        <v>132</v>
      </c>
      <c r="B132">
        <v>830</v>
      </c>
      <c r="C132">
        <f>VLOOKUP(A132, [1]country_codes_polity_IV!$A:$E, 3, 0)</f>
        <v>830</v>
      </c>
      <c r="D132" t="b">
        <f>C132=B132</f>
        <v>1</v>
      </c>
    </row>
    <row r="133" spans="1:4" x14ac:dyDescent="0.3">
      <c r="A133" t="s">
        <v>133</v>
      </c>
      <c r="B133">
        <v>317</v>
      </c>
      <c r="C133">
        <f>VLOOKUP(A133, [1]country_codes_polity_IV!$A:$E, 3, 0)</f>
        <v>317</v>
      </c>
      <c r="D133" t="b">
        <f>C133=B133</f>
        <v>1</v>
      </c>
    </row>
    <row r="134" spans="1:4" x14ac:dyDescent="0.3">
      <c r="A134" t="s">
        <v>134</v>
      </c>
      <c r="B134">
        <v>349</v>
      </c>
      <c r="C134">
        <f>VLOOKUP(A134, [1]country_codes_polity_IV!$A:$E, 3, 0)</f>
        <v>349</v>
      </c>
      <c r="D134" t="b">
        <f>C134=B134</f>
        <v>1</v>
      </c>
    </row>
    <row r="135" spans="1:4" x14ac:dyDescent="0.3">
      <c r="A135" t="s">
        <v>135</v>
      </c>
      <c r="B135">
        <v>520</v>
      </c>
      <c r="C135">
        <f>VLOOKUP(A135, [1]country_codes_polity_IV!$A:$E, 3, 0)</f>
        <v>520</v>
      </c>
      <c r="D135" t="b">
        <f>C135=B135</f>
        <v>1</v>
      </c>
    </row>
    <row r="136" spans="1:4" x14ac:dyDescent="0.3">
      <c r="A136" t="s">
        <v>136</v>
      </c>
      <c r="B136">
        <v>560</v>
      </c>
      <c r="C136">
        <f>VLOOKUP(A136, [1]country_codes_polity_IV!$A:$E, 3, 0)</f>
        <v>560</v>
      </c>
      <c r="D136" t="b">
        <f>C136=B136</f>
        <v>1</v>
      </c>
    </row>
    <row r="137" spans="1:4" x14ac:dyDescent="0.3">
      <c r="A137" t="s">
        <v>137</v>
      </c>
      <c r="B137">
        <v>732</v>
      </c>
      <c r="C137">
        <f>VLOOKUP(A137, [1]country_codes_polity_IV!$A:$E, 3, 0)</f>
        <v>732</v>
      </c>
      <c r="D137" t="b">
        <f>C137=B137</f>
        <v>1</v>
      </c>
    </row>
    <row r="138" spans="1:4" x14ac:dyDescent="0.3">
      <c r="A138" t="s">
        <v>138</v>
      </c>
      <c r="B138">
        <v>525</v>
      </c>
      <c r="C138">
        <f>VLOOKUP(A138, [1]country_codes_polity_IV!$A:$E, 3, 0)</f>
        <v>525</v>
      </c>
      <c r="D138" t="b">
        <f>C138=B138</f>
        <v>1</v>
      </c>
    </row>
    <row r="139" spans="1:4" x14ac:dyDescent="0.3">
      <c r="A139" t="s">
        <v>139</v>
      </c>
      <c r="B139">
        <v>230</v>
      </c>
      <c r="C139">
        <f>VLOOKUP(A139, [1]country_codes_polity_IV!$A:$E, 3, 0)</f>
        <v>230</v>
      </c>
      <c r="D139" t="b">
        <f>C139=B139</f>
        <v>1</v>
      </c>
    </row>
    <row r="140" spans="1:4" x14ac:dyDescent="0.3">
      <c r="A140" t="s">
        <v>140</v>
      </c>
      <c r="B140">
        <v>780</v>
      </c>
      <c r="C140">
        <f>VLOOKUP(A140, [1]country_codes_polity_IV!$A:$E, 3, 0)</f>
        <v>780</v>
      </c>
      <c r="D140" t="b">
        <f>C140=B140</f>
        <v>1</v>
      </c>
    </row>
    <row r="141" spans="1:4" x14ac:dyDescent="0.3">
      <c r="A141" t="s">
        <v>141</v>
      </c>
      <c r="B141">
        <v>625</v>
      </c>
      <c r="C141">
        <f>VLOOKUP(A141, [1]country_codes_polity_IV!$A:$E, 3, 0)</f>
        <v>625</v>
      </c>
      <c r="D141" t="b">
        <f>C141=B141</f>
        <v>1</v>
      </c>
    </row>
    <row r="142" spans="1:4" x14ac:dyDescent="0.3">
      <c r="A142" t="s">
        <v>142</v>
      </c>
      <c r="B142">
        <v>115</v>
      </c>
      <c r="C142">
        <f>VLOOKUP(A142, [1]country_codes_polity_IV!$A:$E, 3, 0)</f>
        <v>115</v>
      </c>
      <c r="D142" t="b">
        <f>C142=B142</f>
        <v>1</v>
      </c>
    </row>
    <row r="143" spans="1:4" x14ac:dyDescent="0.3">
      <c r="A143" t="s">
        <v>143</v>
      </c>
      <c r="B143">
        <v>572</v>
      </c>
      <c r="C143">
        <f>VLOOKUP(A143, [1]country_codes_polity_IV!$A:$E, 3, 0)</f>
        <v>572</v>
      </c>
      <c r="D143" t="b">
        <f>C143=B143</f>
        <v>1</v>
      </c>
    </row>
    <row r="144" spans="1:4" x14ac:dyDescent="0.3">
      <c r="A144" t="s">
        <v>144</v>
      </c>
      <c r="B144">
        <v>380</v>
      </c>
      <c r="C144">
        <f>VLOOKUP(A144, [1]country_codes_polity_IV!$A:$E, 3, 0)</f>
        <v>380</v>
      </c>
      <c r="D144" t="b">
        <f>C144=B144</f>
        <v>1</v>
      </c>
    </row>
    <row r="145" spans="1:4" x14ac:dyDescent="0.3">
      <c r="A145" t="s">
        <v>145</v>
      </c>
      <c r="B145">
        <v>225</v>
      </c>
      <c r="C145">
        <f>VLOOKUP(A145, [1]country_codes_polity_IV!$A:$E, 3, 0)</f>
        <v>225</v>
      </c>
      <c r="D145" t="b">
        <f>C145=B145</f>
        <v>1</v>
      </c>
    </row>
    <row r="146" spans="1:4" x14ac:dyDescent="0.3">
      <c r="A146" t="s">
        <v>146</v>
      </c>
      <c r="B146">
        <v>652</v>
      </c>
      <c r="C146">
        <f>VLOOKUP(A146, [1]country_codes_polity_IV!$A:$E, 3, 0)</f>
        <v>652</v>
      </c>
      <c r="D146" t="b">
        <f>C146=B146</f>
        <v>1</v>
      </c>
    </row>
    <row r="147" spans="1:4" x14ac:dyDescent="0.3">
      <c r="A147" t="s">
        <v>147</v>
      </c>
      <c r="B147">
        <v>713</v>
      </c>
      <c r="C147">
        <f>VLOOKUP(A147, [1]country_codes_polity_IV!$A:$E, 3, 0)</f>
        <v>713</v>
      </c>
      <c r="D147" t="b">
        <f>C147=B147</f>
        <v>1</v>
      </c>
    </row>
    <row r="148" spans="1:4" x14ac:dyDescent="0.3">
      <c r="A148" t="s">
        <v>148</v>
      </c>
      <c r="B148">
        <v>702</v>
      </c>
      <c r="C148">
        <f>VLOOKUP(A148, [1]country_codes_polity_IV!$A:$E, 3, 0)</f>
        <v>702</v>
      </c>
      <c r="D148" t="b">
        <f>C148=B148</f>
        <v>1</v>
      </c>
    </row>
    <row r="149" spans="1:4" x14ac:dyDescent="0.3">
      <c r="A149" t="s">
        <v>149</v>
      </c>
      <c r="B149">
        <v>510</v>
      </c>
      <c r="C149">
        <f>VLOOKUP(A149, [1]country_codes_polity_IV!$A:$E, 3, 0)</f>
        <v>510</v>
      </c>
      <c r="D149" t="b">
        <f>C149=B149</f>
        <v>1</v>
      </c>
    </row>
    <row r="150" spans="1:4" x14ac:dyDescent="0.3">
      <c r="A150" t="s">
        <v>150</v>
      </c>
      <c r="B150">
        <v>800</v>
      </c>
      <c r="C150">
        <f>VLOOKUP(A150, [1]country_codes_polity_IV!$A:$E, 3, 0)</f>
        <v>800</v>
      </c>
      <c r="D150" t="b">
        <f>C150=B150</f>
        <v>1</v>
      </c>
    </row>
    <row r="151" spans="1:4" x14ac:dyDescent="0.3">
      <c r="A151" t="s">
        <v>151</v>
      </c>
      <c r="B151">
        <v>860</v>
      </c>
      <c r="C151">
        <f>VLOOKUP(A151, [1]country_codes_polity_IV!$A:$E, 3, 0)</f>
        <v>860</v>
      </c>
      <c r="D151" t="b">
        <f>C151=B151</f>
        <v>1</v>
      </c>
    </row>
    <row r="152" spans="1:4" x14ac:dyDescent="0.3">
      <c r="A152" t="s">
        <v>152</v>
      </c>
      <c r="B152">
        <v>461</v>
      </c>
      <c r="C152">
        <f>VLOOKUP(A152, [1]country_codes_polity_IV!$A:$E, 3, 0)</f>
        <v>461</v>
      </c>
      <c r="D152" t="b">
        <f>C152=B152</f>
        <v>1</v>
      </c>
    </row>
    <row r="153" spans="1:4" x14ac:dyDescent="0.3">
      <c r="A153" t="s">
        <v>153</v>
      </c>
      <c r="B153">
        <v>616</v>
      </c>
      <c r="C153">
        <f>VLOOKUP(A153, [1]country_codes_polity_IV!$A:$E, 3, 0)</f>
        <v>616</v>
      </c>
      <c r="D153" t="b">
        <f>C153=B153</f>
        <v>1</v>
      </c>
    </row>
    <row r="154" spans="1:4" x14ac:dyDescent="0.3">
      <c r="A154" t="s">
        <v>154</v>
      </c>
      <c r="B154">
        <v>640</v>
      </c>
      <c r="C154">
        <f>VLOOKUP(A154, [1]country_codes_polity_IV!$A:$E, 3, 0)</f>
        <v>640</v>
      </c>
      <c r="D154" t="b">
        <f>C154=B154</f>
        <v>1</v>
      </c>
    </row>
    <row r="155" spans="1:4" x14ac:dyDescent="0.3">
      <c r="A155" t="s">
        <v>155</v>
      </c>
      <c r="B155">
        <v>701</v>
      </c>
      <c r="C155">
        <f>VLOOKUP(A155, [1]country_codes_polity_IV!$A:$E, 3, 0)</f>
        <v>701</v>
      </c>
      <c r="D155" t="b">
        <f>C155=B155</f>
        <v>1</v>
      </c>
    </row>
    <row r="156" spans="1:4" x14ac:dyDescent="0.3">
      <c r="A156" t="s">
        <v>156</v>
      </c>
      <c r="B156">
        <v>500</v>
      </c>
      <c r="C156">
        <f>VLOOKUP(A156, [1]country_codes_polity_IV!$A:$E, 3, 0)</f>
        <v>500</v>
      </c>
      <c r="D156" t="b">
        <f>C156=B156</f>
        <v>1</v>
      </c>
    </row>
    <row r="157" spans="1:4" x14ac:dyDescent="0.3">
      <c r="A157" t="s">
        <v>157</v>
      </c>
      <c r="B157">
        <v>369</v>
      </c>
      <c r="C157">
        <f>VLOOKUP(A157, [1]country_codes_polity_IV!$A:$E, 3, 0)</f>
        <v>369</v>
      </c>
      <c r="D157" t="b">
        <f>C157=B157</f>
        <v>1</v>
      </c>
    </row>
    <row r="158" spans="1:4" x14ac:dyDescent="0.3">
      <c r="A158" t="s">
        <v>158</v>
      </c>
      <c r="B158">
        <v>696</v>
      </c>
      <c r="C158">
        <f>VLOOKUP(A158, [1]country_codes_polity_IV!$A:$E, 3, 0)</f>
        <v>696</v>
      </c>
      <c r="D158" t="b">
        <f>C158=B158</f>
        <v>1</v>
      </c>
    </row>
    <row r="159" spans="1:4" x14ac:dyDescent="0.3">
      <c r="A159" t="s">
        <v>159</v>
      </c>
      <c r="B159">
        <v>200</v>
      </c>
      <c r="C159">
        <f>VLOOKUP(A159, [1]country_codes_polity_IV!$A:$E, 3, 0)</f>
        <v>200</v>
      </c>
      <c r="D159" t="b">
        <f>C159=B159</f>
        <v>1</v>
      </c>
    </row>
    <row r="160" spans="1:4" x14ac:dyDescent="0.3">
      <c r="A160" t="s">
        <v>160</v>
      </c>
      <c r="B160">
        <v>165</v>
      </c>
      <c r="C160">
        <f>VLOOKUP(A160, [1]country_codes_polity_IV!$A:$E, 3, 0)</f>
        <v>165</v>
      </c>
      <c r="D160" t="b">
        <f>C160=B160</f>
        <v>1</v>
      </c>
    </row>
    <row r="161" spans="1:4" x14ac:dyDescent="0.3">
      <c r="A161" t="s">
        <v>0</v>
      </c>
      <c r="B161">
        <v>364</v>
      </c>
      <c r="C161">
        <f>VLOOKUP(A161, [1]country_codes_polity_IV!$A:$E, 3, 0)</f>
        <v>364</v>
      </c>
      <c r="D161" t="b">
        <f>C161=B161</f>
        <v>1</v>
      </c>
    </row>
    <row r="162" spans="1:4" x14ac:dyDescent="0.3">
      <c r="A162" t="s">
        <v>161</v>
      </c>
      <c r="B162">
        <v>704</v>
      </c>
      <c r="C162">
        <f>VLOOKUP(A162, [1]country_codes_polity_IV!$A:$E, 3, 0)</f>
        <v>704</v>
      </c>
      <c r="D162" t="b">
        <f>C162=B162</f>
        <v>1</v>
      </c>
    </row>
    <row r="163" spans="1:4" x14ac:dyDescent="0.3">
      <c r="A163" t="s">
        <v>162</v>
      </c>
      <c r="B163">
        <v>101</v>
      </c>
      <c r="C163">
        <f>VLOOKUP(A163, [1]country_codes_polity_IV!$A:$E, 3, 0)</f>
        <v>101</v>
      </c>
      <c r="D163" t="b">
        <f>C163=B163</f>
        <v>1</v>
      </c>
    </row>
    <row r="164" spans="1:4" x14ac:dyDescent="0.3">
      <c r="A164" t="s">
        <v>163</v>
      </c>
      <c r="B164">
        <v>816</v>
      </c>
      <c r="C164">
        <f>VLOOKUP(A164, [1]country_codes_polity_IV!$A:$E, 3, 0)</f>
        <v>818</v>
      </c>
      <c r="D164" t="b">
        <f>C164=B164</f>
        <v>0</v>
      </c>
    </row>
    <row r="165" spans="1:4" x14ac:dyDescent="0.3">
      <c r="A165" t="s">
        <v>164</v>
      </c>
      <c r="B165">
        <v>679</v>
      </c>
      <c r="C165">
        <f>VLOOKUP(A165, [1]country_codes_polity_IV!$A:$E, 3, 0)</f>
        <v>679</v>
      </c>
      <c r="D165" t="b">
        <f>C165=B165</f>
        <v>1</v>
      </c>
    </row>
    <row r="166" spans="1:4" x14ac:dyDescent="0.3">
      <c r="A166" t="s">
        <v>170</v>
      </c>
      <c r="B166">
        <v>678</v>
      </c>
      <c r="C166">
        <f>VLOOKUP(A166, [1]country_codes_polity_IV!$A:$E, 3, 0)</f>
        <v>678</v>
      </c>
      <c r="D166" t="b">
        <f>C166=B166</f>
        <v>1</v>
      </c>
    </row>
    <row r="167" spans="1:4" x14ac:dyDescent="0.3">
      <c r="A167" t="s">
        <v>165</v>
      </c>
      <c r="B167">
        <v>345</v>
      </c>
      <c r="C167">
        <f>VLOOKUP(A167, [1]country_codes_polity_IV!$A:$E, 3, 0)</f>
        <v>345</v>
      </c>
      <c r="D167" t="b">
        <f>C167=B167</f>
        <v>1</v>
      </c>
    </row>
    <row r="168" spans="1:4" x14ac:dyDescent="0.3">
      <c r="A168" t="s">
        <v>166</v>
      </c>
      <c r="B168">
        <v>551</v>
      </c>
      <c r="C168">
        <f>VLOOKUP(A168, [1]country_codes_polity_IV!$A:$E, 3, 0)</f>
        <v>551</v>
      </c>
      <c r="D168" t="b">
        <f>C168=B168</f>
        <v>1</v>
      </c>
    </row>
    <row r="169" spans="1:4" x14ac:dyDescent="0.3">
      <c r="A169" t="s">
        <v>167</v>
      </c>
      <c r="B169">
        <v>552</v>
      </c>
      <c r="C169">
        <f>VLOOKUP(A169, [1]country_codes_polity_IV!$A:$E, 3, 0)</f>
        <v>552</v>
      </c>
      <c r="D169" t="b">
        <f>C169=B169</f>
        <v>1</v>
      </c>
    </row>
  </sheetData>
  <sortState ref="A2:D170">
    <sortCondition ref="A3"/>
  </sortState>
  <conditionalFormatting sqref="D1:D1048576">
    <cfRule type="cellIs" dxfId="2" priority="3" operator="equal">
      <formula>FALSE</formula>
    </cfRule>
  </conditionalFormatting>
  <conditionalFormatting sqref="A168:A1048576 A1:A164 A166">
    <cfRule type="duplicateValues" dxfId="1" priority="2"/>
  </conditionalFormatting>
  <conditionalFormatting sqref="A16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country_codes_protests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Schober</dc:creator>
  <cp:lastModifiedBy>Seth Schober</cp:lastModifiedBy>
  <dcterms:created xsi:type="dcterms:W3CDTF">2021-08-16T03:50:57Z</dcterms:created>
  <dcterms:modified xsi:type="dcterms:W3CDTF">2021-08-16T03:50:57Z</dcterms:modified>
</cp:coreProperties>
</file>