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ba\Protokolar\"/>
    </mc:Choice>
  </mc:AlternateContent>
  <xr:revisionPtr revIDLastSave="0" documentId="13_ncr:1_{F57F7752-1A81-4CD2-979D-8864E0E4DF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E2" i="1"/>
  <c r="C2" i="1"/>
  <c r="D2" i="1" s="1"/>
  <c r="F2" i="1" s="1"/>
  <c r="G2" i="1" l="1"/>
</calcChain>
</file>

<file path=xl/sharedStrings.xml><?xml version="1.0" encoding="utf-8"?>
<sst xmlns="http://schemas.openxmlformats.org/spreadsheetml/2006/main" count="18" uniqueCount="18">
  <si>
    <t>h</t>
  </si>
  <si>
    <t>mano</t>
  </si>
  <si>
    <t>V</t>
  </si>
  <si>
    <t>v</t>
  </si>
  <si>
    <t>dp</t>
  </si>
  <si>
    <t>re</t>
  </si>
  <si>
    <t>lambda</t>
  </si>
  <si>
    <t>d</t>
  </si>
  <si>
    <t>d2</t>
  </si>
  <si>
    <t>d3</t>
  </si>
  <si>
    <t>l</t>
  </si>
  <si>
    <t>S</t>
  </si>
  <si>
    <t>S2</t>
  </si>
  <si>
    <t>S3</t>
  </si>
  <si>
    <t>ro</t>
  </si>
  <si>
    <t>rom</t>
  </si>
  <si>
    <t>ny</t>
  </si>
  <si>
    <t>V 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</si>
</sst>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5" x14ac:dyDescent="0.25"/>
  <cols>
    <col min="3" max="3" width="24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60</v>
      </c>
      <c r="B2" s="1">
        <v>0.88</v>
      </c>
      <c r="C2" s="2">
        <f>(0.000129*(A2^2)+0.1813*A2+15.33)/60000</f>
        <v>4.4454E-4</v>
      </c>
      <c r="D2" s="3">
        <f>C2/$L$2</f>
        <v>3.1521847035298456</v>
      </c>
      <c r="E2" s="4">
        <f>B2*($P$2-$O$2)*9.81</f>
        <v>16249.864752000003</v>
      </c>
      <c r="F2" s="4">
        <f>(D2*$H$2*$O$2)/$Q$2</f>
        <v>44659.214840754612</v>
      </c>
      <c r="G2" s="3">
        <f>(2*E2*$H$2)/($K$2*$O$2*(D2^2))</f>
        <v>2.1965883431747994E-2</v>
      </c>
      <c r="H2">
        <v>1.34E-2</v>
      </c>
      <c r="I2">
        <v>1.6799999999999999E-2</v>
      </c>
      <c r="J2">
        <v>2.1499999999999998E-2</v>
      </c>
      <c r="K2">
        <v>2</v>
      </c>
      <c r="L2">
        <v>1.4102599999999999E-4</v>
      </c>
      <c r="M2">
        <v>2.22E-4</v>
      </c>
      <c r="N2">
        <v>3.6299999999999999E-4</v>
      </c>
      <c r="O2">
        <v>997.66</v>
      </c>
      <c r="P2">
        <v>2880</v>
      </c>
      <c r="Q2">
        <v>9.4359999999999995E-4</v>
      </c>
      <c r="R2">
        <f>(0.000129*A2^2+0.1813*A2+15.33)</f>
        <v>26.6724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 Jakub</dc:creator>
  <cp:lastModifiedBy>Ryc Jakub</cp:lastModifiedBy>
  <dcterms:created xsi:type="dcterms:W3CDTF">2024-04-10T16:13:58Z</dcterms:created>
  <dcterms:modified xsi:type="dcterms:W3CDTF">2024-04-14T12:32:01Z</dcterms:modified>
</cp:coreProperties>
</file>