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derbarton/Documents/CASE STUDY/"/>
    </mc:Choice>
  </mc:AlternateContent>
  <xr:revisionPtr revIDLastSave="0" documentId="13_ncr:1_{D42D405A-BC9C-2D48-B0E0-30B5AA87EFD7}" xr6:coauthVersionLast="47" xr6:coauthVersionMax="47" xr10:uidLastSave="{00000000-0000-0000-0000-000000000000}"/>
  <bookViews>
    <workbookView xWindow="-37920" yWindow="-3100" windowWidth="36760" windowHeight="19380" activeTab="2" xr2:uid="{FFA23038-B7A3-BD4F-9A82-1A55694688D3}"/>
  </bookViews>
  <sheets>
    <sheet name="Rides" sheetId="2" r:id="rId1"/>
    <sheet name="Time" sheetId="3" r:id="rId2"/>
    <sheet name="Locations" sheetId="4" r:id="rId3"/>
  </sheets>
  <definedNames>
    <definedName name="_xlnm._FilterDatabase" localSheetId="2" hidden="1">Locations!$A$3:$E$23</definedName>
    <definedName name="_xlchart.v5.0" hidden="1">Locations!$A$3:$D$3</definedName>
    <definedName name="_xlchart.v5.1" hidden="1">Locations!$A$4:$D$23</definedName>
    <definedName name="_xlchart.v5.10" hidden="1">Locations!$A$3:$D$3</definedName>
    <definedName name="_xlchart.v5.11" hidden="1">Locations!$A$4:$D$23</definedName>
    <definedName name="_xlchart.v5.12" hidden="1">Locations!$E$2</definedName>
    <definedName name="_xlchart.v5.13" hidden="1">Locations!$E$3</definedName>
    <definedName name="_xlchart.v5.14" hidden="1">Locations!$E$4:$E$23</definedName>
    <definedName name="_xlchart.v5.2" hidden="1">Locations!$E$2</definedName>
    <definedName name="_xlchart.v5.3" hidden="1">Locations!$E$3</definedName>
    <definedName name="_xlchart.v5.4" hidden="1">Locations!$E$4:$E$23</definedName>
    <definedName name="_xlchart.v5.5" hidden="1">Locations!$A$3:$D$3</definedName>
    <definedName name="_xlchart.v5.6" hidden="1">Locations!$A$4:$D$23</definedName>
    <definedName name="_xlchart.v5.7" hidden="1">Locations!$E$2</definedName>
    <definedName name="_xlchart.v5.8" hidden="1">Locations!$E$3</definedName>
    <definedName name="_xlchart.v5.9" hidden="1">Locations!$E$4:$E$23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B16" i="3"/>
</calcChain>
</file>

<file path=xl/sharedStrings.xml><?xml version="1.0" encoding="utf-8"?>
<sst xmlns="http://schemas.openxmlformats.org/spreadsheetml/2006/main" count="96" uniqueCount="46">
  <si>
    <t>Electric</t>
  </si>
  <si>
    <t>Docked</t>
  </si>
  <si>
    <t>Classic</t>
  </si>
  <si>
    <t>Member</t>
  </si>
  <si>
    <t>Casual</t>
  </si>
  <si>
    <t>Total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</si>
  <si>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</si>
  <si>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</si>
  <si>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</si>
  <si>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</si>
  <si>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</si>
  <si>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</si>
  <si>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</si>
  <si>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</si>
  <si>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</si>
  <si>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</si>
  <si>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</si>
  <si>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</si>
  <si>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Febraury</t>
  </si>
  <si>
    <t>Total Average</t>
  </si>
  <si>
    <t>Member Avg Time</t>
  </si>
  <si>
    <t>Casual Average Time</t>
  </si>
  <si>
    <t>Clinton St &amp; Washington Blvd</t>
  </si>
  <si>
    <t>Kingsbury St &amp; Kinzie St</t>
  </si>
  <si>
    <t>Clark St &amp; Elm St</t>
  </si>
  <si>
    <t>Wells St &amp; Concord Ln</t>
  </si>
  <si>
    <t>Clinton St &amp; Madison St</t>
  </si>
  <si>
    <t>Wells St &amp; Elm St</t>
  </si>
  <si>
    <t>University Ave &amp; 57th St</t>
  </si>
  <si>
    <t>Broadway &amp; Barry Ave</t>
  </si>
  <si>
    <t>Loomis St &amp; Lexington St</t>
  </si>
  <si>
    <t>State St &amp; Chicago Ave</t>
  </si>
  <si>
    <t>Start Station Name</t>
  </si>
  <si>
    <t>Streeter Dr &amp; Grand Ave</t>
  </si>
  <si>
    <t>DuSable Lake Shore Dr &amp; Monroe St</t>
  </si>
  <si>
    <t>Michigan Ave &amp; Oak St</t>
  </si>
  <si>
    <t>DuSable Lake Shore Dr &amp; North Blvd</t>
  </si>
  <si>
    <t>Millennium Park</t>
  </si>
  <si>
    <t>Shedd Aquarium</t>
  </si>
  <si>
    <t>Theater on the Lake</t>
  </si>
  <si>
    <t>Dusable Harbor</t>
  </si>
  <si>
    <t>Montrose Harbor</t>
  </si>
  <si>
    <t>Count</t>
  </si>
  <si>
    <t>Type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</si>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</sst>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73" formatCode="[h]:mm:ss;@"/>
    <numFmt numFmtId="174" formatCode="0.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165" fontId="0" fillId="0" borderId="1" xfId="1" applyNumberFormat="1" applyFont="1" applyBorder="1"/>
    <xf numFmtId="173" fontId="0" fillId="0" borderId="0" xfId="0" applyNumberFormat="1"/>
    <xf numFmtId="173" fontId="0" fillId="0" borderId="0" xfId="0" applyNumberFormat="1" applyFont="1" applyAlignment="1"/>
    <xf numFmtId="173" fontId="4" fillId="0" borderId="0" xfId="0" applyNumberFormat="1" applyFont="1" applyAlignment="1"/>
    <xf numFmtId="173" fontId="0" fillId="0" borderId="1" xfId="0" applyNumberFormat="1" applyBorder="1"/>
    <xf numFmtId="0" fontId="2" fillId="0" borderId="2" xfId="0" applyFont="1" applyBorder="1"/>
    <xf numFmtId="0" fontId="2" fillId="0" borderId="0" xfId="0" applyFont="1" applyBorder="1"/>
    <xf numFmtId="17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Memeber Rides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Rides!$B$2</c:f>
              <c:strCache>
                <c:ptCount val="1"/>
                <c:pt idx="0">
                  <c:v>Docked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Rides!$A$3:$A$14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Rides!$B$3:$B$14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F-D144-B965-961D5B853604}"/>
            </c:ext>
          </c:extLst>
        </c:ser>
        <c:ser>
          <c:idx val="1"/>
          <c:order val="1"/>
          <c:tx>
            <c:strRef>
              <c:f>Rides!$C$2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Rides!$A$3:$A$14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Rides!$C$3:$C$14</c:f>
              <c:numCache>
                <c:formatCode>_(* #,##0_);_(* \(#,##0\);_(* "-"??_);_(@_)</c:formatCode>
                <c:ptCount val="12"/>
                <c:pt idx="0">
                  <c:v>76385</c:v>
                </c:pt>
                <c:pt idx="1">
                  <c:v>74354</c:v>
                </c:pt>
                <c:pt idx="2">
                  <c:v>87627</c:v>
                </c:pt>
                <c:pt idx="3">
                  <c:v>120839</c:v>
                </c:pt>
                <c:pt idx="4">
                  <c:v>177297</c:v>
                </c:pt>
                <c:pt idx="5">
                  <c:v>196952</c:v>
                </c:pt>
                <c:pt idx="6">
                  <c:v>219248</c:v>
                </c:pt>
                <c:pt idx="7">
                  <c:v>248367</c:v>
                </c:pt>
                <c:pt idx="8">
                  <c:v>215136</c:v>
                </c:pt>
                <c:pt idx="9">
                  <c:v>185197</c:v>
                </c:pt>
                <c:pt idx="10">
                  <c:v>133608</c:v>
                </c:pt>
                <c:pt idx="11">
                  <c:v>84120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F-D144-B965-961D5B853604}"/>
            </c:ext>
          </c:extLst>
        </c:ser>
        <c:ser>
          <c:idx val="2"/>
          <c:order val="2"/>
          <c:tx>
            <c:strRef>
              <c:f>Rides!$D$2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Rides!$A$3:$A$14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Rides!$D$3:$D$14</c:f>
              <c:numCache>
                <c:formatCode>_(* #,##0_);_(* \(#,##0\);_(* "-"??_);_(@_)</c:formatCode>
                <c:ptCount val="12"/>
                <c:pt idx="0">
                  <c:v>73908</c:v>
                </c:pt>
                <c:pt idx="1">
                  <c:v>73075</c:v>
                </c:pt>
                <c:pt idx="2">
                  <c:v>108850</c:v>
                </c:pt>
                <c:pt idx="3">
                  <c:v>158466</c:v>
                </c:pt>
                <c:pt idx="4">
                  <c:v>193349</c:v>
                </c:pt>
                <c:pt idx="5">
                  <c:v>111236</c:v>
                </c:pt>
                <c:pt idx="6">
                  <c:v>217044</c:v>
                </c:pt>
                <c:pt idx="7">
                  <c:v>212196</c:v>
                </c:pt>
                <c:pt idx="8">
                  <c:v>189600</c:v>
                </c:pt>
                <c:pt idx="9">
                  <c:v>174845</c:v>
                </c:pt>
                <c:pt idx="10">
                  <c:v>130518</c:v>
                </c:pt>
                <c:pt idx="11">
                  <c:v>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F-D144-B965-961D5B85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354480"/>
        <c:axId val="2095123040"/>
      </c:barChart>
      <c:catAx>
        <c:axId val="20953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23040"/>
        <c:crosses val="autoZero"/>
        <c:auto val="1"/>
        <c:lblAlgn val="ctr"/>
        <c:lblOffset val="100"/>
        <c:noMultiLvlLbl val="0"/>
      </c:catAx>
      <c:valAx>
        <c:axId val="20951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Casual Rides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Rides!$K$2</c:f>
              <c:strCache>
                <c:ptCount val="1"/>
                <c:pt idx="0">
                  <c:v>Docked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Rides!$J$3:$J$14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Rides!$K$3:$K$14</c:f>
              <c:numCache>
                <c:formatCode>_(* #,##0_);_(* \(#,##0\);_(* "-"??_);_(@_)</c:formatCode>
                <c:ptCount val="12"/>
                <c:pt idx="0">
                  <c:v>1738</c:v>
                </c:pt>
                <c:pt idx="1">
                  <c:v>2195</c:v>
                </c:pt>
                <c:pt idx="2">
                  <c:v>3020</c:v>
                </c:pt>
                <c:pt idx="3">
                  <c:v>8887</c:v>
                </c:pt>
                <c:pt idx="4">
                  <c:v>13092</c:v>
                </c:pt>
                <c:pt idx="5">
                  <c:v>14974</c:v>
                </c:pt>
                <c:pt idx="6">
                  <c:v>18424</c:v>
                </c:pt>
                <c:pt idx="7">
                  <c:v>15957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A947-B681-1B60DCB6E853}"/>
            </c:ext>
          </c:extLst>
        </c:ser>
        <c:ser>
          <c:idx val="1"/>
          <c:order val="1"/>
          <c:tx>
            <c:strRef>
              <c:f>Rides!$L$2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Rides!$J$3:$J$14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Rides!$L$3:$L$14</c:f>
              <c:numCache>
                <c:formatCode>_(* #,##0_);_(* \(#,##0\);_(* "-"??_);_(@_)</c:formatCode>
                <c:ptCount val="12"/>
                <c:pt idx="0">
                  <c:v>13909</c:v>
                </c:pt>
                <c:pt idx="1">
                  <c:v>15534</c:v>
                </c:pt>
                <c:pt idx="2">
                  <c:v>19456</c:v>
                </c:pt>
                <c:pt idx="3">
                  <c:v>48899</c:v>
                </c:pt>
                <c:pt idx="4">
                  <c:v>92598</c:v>
                </c:pt>
                <c:pt idx="5">
                  <c:v>116594</c:v>
                </c:pt>
                <c:pt idx="6">
                  <c:v>142882</c:v>
                </c:pt>
                <c:pt idx="7">
                  <c:v>148594</c:v>
                </c:pt>
                <c:pt idx="8">
                  <c:v>132236</c:v>
                </c:pt>
                <c:pt idx="9">
                  <c:v>83166</c:v>
                </c:pt>
                <c:pt idx="10">
                  <c:v>42549</c:v>
                </c:pt>
                <c:pt idx="11">
                  <c:v>20464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A947-B681-1B60DCB6E853}"/>
            </c:ext>
          </c:extLst>
        </c:ser>
        <c:ser>
          <c:idx val="2"/>
          <c:order val="2"/>
          <c:tx>
            <c:strRef>
              <c:f>Rides!$M$2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Rides!$J$3:$J$14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Rides!$M$3:$M$14</c:f>
              <c:numCache>
                <c:formatCode>_(* #,##0_);_(* \(#,##0\);_(* "-"??_);_(@_)</c:formatCode>
                <c:ptCount val="12"/>
                <c:pt idx="0">
                  <c:v>24361</c:v>
                </c:pt>
                <c:pt idx="1">
                  <c:v>25287</c:v>
                </c:pt>
                <c:pt idx="2">
                  <c:v>39725</c:v>
                </c:pt>
                <c:pt idx="3">
                  <c:v>89499</c:v>
                </c:pt>
                <c:pt idx="4">
                  <c:v>128491</c:v>
                </c:pt>
                <c:pt idx="5">
                  <c:v>169662</c:v>
                </c:pt>
                <c:pt idx="6">
                  <c:v>170052</c:v>
                </c:pt>
                <c:pt idx="7">
                  <c:v>146579</c:v>
                </c:pt>
                <c:pt idx="8">
                  <c:v>129399</c:v>
                </c:pt>
                <c:pt idx="9">
                  <c:v>93905</c:v>
                </c:pt>
                <c:pt idx="10">
                  <c:v>55843</c:v>
                </c:pt>
                <c:pt idx="11">
                  <c:v>31208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A947-B681-1B60DCB6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9103"/>
        <c:axId val="94187071"/>
      </c:barChart>
      <c:catAx>
        <c:axId val="940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7071"/>
        <c:crosses val="autoZero"/>
        <c:auto val="1"/>
        <c:lblAlgn val="ctr"/>
        <c:lblOffset val="100"/>
        <c:noMultiLvlLbl val="0"/>
      </c:catAx>
      <c:valAx>
        <c:axId val="94187071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Member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Rides!$A$3:$A$14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Rides!$E$3:$E$14</c:f>
              <c:numCache>
                <c:formatCode>_(* #,##0_);_(* \(#,##0\);_(* "-"??_);_(@_)</c:formatCode>
                <c:ptCount val="12"/>
                <c:pt idx="0">
                  <c:v>150293</c:v>
                </c:pt>
                <c:pt idx="1">
                  <c:v>147429</c:v>
                </c:pt>
                <c:pt idx="2">
                  <c:v>196477</c:v>
                </c:pt>
                <c:pt idx="3">
                  <c:v>279305</c:v>
                </c:pt>
                <c:pt idx="4">
                  <c:v>370646</c:v>
                </c:pt>
                <c:pt idx="5">
                  <c:v>308188</c:v>
                </c:pt>
                <c:pt idx="6">
                  <c:v>436292</c:v>
                </c:pt>
                <c:pt idx="7">
                  <c:v>460563</c:v>
                </c:pt>
                <c:pt idx="8">
                  <c:v>404736</c:v>
                </c:pt>
                <c:pt idx="9">
                  <c:v>360042</c:v>
                </c:pt>
                <c:pt idx="10">
                  <c:v>264126</c:v>
                </c:pt>
                <c:pt idx="11">
                  <c:v>172401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8C45-ABDC-0BD19791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637248"/>
        <c:axId val="47647007"/>
      </c:barChart>
      <c:catAx>
        <c:axId val="20586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007"/>
        <c:crosses val="autoZero"/>
        <c:auto val="1"/>
        <c:lblAlgn val="ctr"/>
        <c:lblOffset val="100"/>
        <c:noMultiLvlLbl val="0"/>
      </c:catAx>
      <c:valAx>
        <c:axId val="476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Casual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Rides!$J$3:$J$14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Rides!$N$3:$N$14</c:f>
              <c:numCache>
                <c:formatCode>_(* #,##0_);_(* \(#,##0\);_(* "-"??_);_(@_)</c:formatCode>
                <c:ptCount val="12"/>
                <c:pt idx="0">
                  <c:v>40008</c:v>
                </c:pt>
                <c:pt idx="1">
                  <c:v>43016</c:v>
                </c:pt>
                <c:pt idx="2">
                  <c:v>62201</c:v>
                </c:pt>
                <c:pt idx="3">
                  <c:v>147285</c:v>
                </c:pt>
                <c:pt idx="4">
                  <c:v>234181</c:v>
                </c:pt>
                <c:pt idx="5">
                  <c:v>301230</c:v>
                </c:pt>
                <c:pt idx="6">
                  <c:v>331358</c:v>
                </c:pt>
                <c:pt idx="7">
                  <c:v>311130</c:v>
                </c:pt>
                <c:pt idx="8">
                  <c:v>261635</c:v>
                </c:pt>
                <c:pt idx="9">
                  <c:v>177071</c:v>
                </c:pt>
                <c:pt idx="10">
                  <c:v>98392</c:v>
                </c:pt>
                <c:pt idx="11">
                  <c:v>51672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2-B648-9BB6-ABFBB7AC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58319"/>
        <c:axId val="92695455"/>
      </c:barChart>
      <c:catAx>
        <c:axId val="1417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455"/>
        <c:crosses val="autoZero"/>
        <c:auto val="1"/>
        <c:lblAlgn val="ctr"/>
        <c:lblOffset val="100"/>
        <c:noMultiLvlLbl val="0"/>
      </c:catAx>
      <c:valAx>
        <c:axId val="92695455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Rides!$A$1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Rides!$A$3:$A$14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Rides!$E$3:$E$14</c:f>
              <c:numCache>
                <c:formatCode>_(* #,##0_);_(* \(#,##0\);_(* "-"??_);_(@_)</c:formatCode>
                <c:ptCount val="12"/>
                <c:pt idx="0">
                  <c:v>150293</c:v>
                </c:pt>
                <c:pt idx="1">
                  <c:v>147429</c:v>
                </c:pt>
                <c:pt idx="2">
                  <c:v>196477</c:v>
                </c:pt>
                <c:pt idx="3">
                  <c:v>279305</c:v>
                </c:pt>
                <c:pt idx="4">
                  <c:v>370646</c:v>
                </c:pt>
                <c:pt idx="5">
                  <c:v>308188</c:v>
                </c:pt>
                <c:pt idx="6">
                  <c:v>436292</c:v>
                </c:pt>
                <c:pt idx="7">
                  <c:v>460563</c:v>
                </c:pt>
                <c:pt idx="8">
                  <c:v>404736</c:v>
                </c:pt>
                <c:pt idx="9">
                  <c:v>360042</c:v>
                </c:pt>
                <c:pt idx="10">
                  <c:v>264126</c:v>
                </c:pt>
                <c:pt idx="11">
                  <c:v>172401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814C-92A9-FAF4DA119F55}"/>
            </c:ext>
          </c:extLst>
        </c:ser>
        <c:ser>
          <c:idx val="2"/>
          <c:order val="1"/>
          <c:tx>
            <c:strRef>
              <c:f>Rides!$J$1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Rides!$A$3:$A$14</c:f>
              <c:strCache>
                <c:ptCount val="12"/>
                <c:pt idx="0">
                  <c:v>January</c:v>
                </c:pt>
                <c:pt idx="1">
                  <c:v>Febraury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Rides!$N$3:$N$14</c:f>
              <c:numCache>
                <c:formatCode>_(* #,##0_);_(* \(#,##0\);_(* "-"??_);_(@_)</c:formatCode>
                <c:ptCount val="12"/>
                <c:pt idx="0">
                  <c:v>40008</c:v>
                </c:pt>
                <c:pt idx="1">
                  <c:v>43016</c:v>
                </c:pt>
                <c:pt idx="2">
                  <c:v>62201</c:v>
                </c:pt>
                <c:pt idx="3">
                  <c:v>147285</c:v>
                </c:pt>
                <c:pt idx="4">
                  <c:v>234181</c:v>
                </c:pt>
                <c:pt idx="5">
                  <c:v>301230</c:v>
                </c:pt>
                <c:pt idx="6">
                  <c:v>331358</c:v>
                </c:pt>
                <c:pt idx="7">
                  <c:v>311130</c:v>
                </c:pt>
                <c:pt idx="8">
                  <c:v>261635</c:v>
                </c:pt>
                <c:pt idx="9">
                  <c:v>177071</c:v>
                </c:pt>
                <c:pt idx="10">
                  <c:v>98392</c:v>
                </c:pt>
                <c:pt idx="11">
                  <c:v>51672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C-814C-92A9-FAF4DA11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72224"/>
        <c:axId val="1803239600"/>
      </c:lineChart>
      <c:catAx>
        <c:axId val="18028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39600"/>
        <c:crosses val="autoZero"/>
        <c:auto val="1"/>
        <c:lblAlgn val="ctr"/>
        <c:lblOffset val="100"/>
        <c:noMultiLvlLbl val="0"/>
      </c:catAx>
      <c:valAx>
        <c:axId val="18032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Time!$B$3</c:f>
              <c:strCache>
                <c:ptCount val="1"/>
                <c:pt idx="0">
                  <c:v>Member Avg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Time!$B$4:$B$15</c:f>
              <c:numCache>
                <c:formatCode>[h]:mm:ss;@</c:formatCode>
                <c:ptCount val="12"/>
                <c:pt idx="0">
                  <c:v>7.1956712962962964E-3</c:v>
                </c:pt>
                <c:pt idx="1">
                  <c:v>7.4404629629629638E-3</c:v>
                </c:pt>
                <c:pt idx="2">
                  <c:v>7.2515393518518519E-3</c:v>
                </c:pt>
                <c:pt idx="3">
                  <c:v>8.1206597222222218E-3</c:v>
                </c:pt>
                <c:pt idx="4">
                  <c:v>9.0555324074074062E-3</c:v>
                </c:pt>
                <c:pt idx="5">
                  <c:v>9.1667592592592599E-3</c:v>
                </c:pt>
                <c:pt idx="6">
                  <c:v>9.5077199074074074E-3</c:v>
                </c:pt>
                <c:pt idx="7">
                  <c:v>9.5637731481481476E-3</c:v>
                </c:pt>
                <c:pt idx="8">
                  <c:v>9.1281712962962957E-3</c:v>
                </c:pt>
                <c:pt idx="9">
                  <c:v>8.4377314814814818E-3</c:v>
                </c:pt>
                <c:pt idx="10">
                  <c:v>7.9195486111111098E-3</c:v>
                </c:pt>
                <c:pt idx="11">
                  <c:v>7.9486111111111112E-3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5-3D4F-9DD3-EAABFFB5B00B}"/>
            </c:ext>
          </c:extLst>
        </c:ser>
        <c:ser>
          <c:idx val="1"/>
          <c:order val="1"/>
          <c:tx>
            <c:strRef>
              <c:f>Time!$C$3</c:f>
              <c:strCache>
                <c:ptCount val="1"/>
                <c:pt idx="0">
                  <c:v>Casual Average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Time!$C$4:$C$15</c:f>
              <c:numCache>
                <c:formatCode>[h]:mm:ss;@</c:formatCode>
                <c:ptCount val="12"/>
                <c:pt idx="0">
                  <c:v>1.5913078703703704E-2</c:v>
                </c:pt>
                <c:pt idx="1">
                  <c:v>1.6105914351851852E-2</c:v>
                </c:pt>
                <c:pt idx="2">
                  <c:v>1.4869641203703704E-2</c:v>
                </c:pt>
                <c:pt idx="3">
                  <c:v>1.92171875E-2</c:v>
                </c:pt>
                <c:pt idx="4">
                  <c:v>1.9805439814814817E-2</c:v>
                </c:pt>
                <c:pt idx="5">
                  <c:v>2.0420960648148148E-2</c:v>
                </c:pt>
                <c:pt idx="6">
                  <c:v>2.2453530092592596E-2</c:v>
                </c:pt>
                <c:pt idx="7">
                  <c:v>2.4474131944444446E-2</c:v>
                </c:pt>
                <c:pt idx="8">
                  <c:v>1.7488819444444446E-2</c:v>
                </c:pt>
                <c:pt idx="9">
                  <c:v>1.5881886574074074E-2</c:v>
                </c:pt>
                <c:pt idx="10">
                  <c:v>1.3500555555555556E-2</c:v>
                </c:pt>
                <c:pt idx="11">
                  <c:v>1.384462962962963E-2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5-3D4F-9DD3-EAABFFB5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62879"/>
        <c:axId val="2095329440"/>
      </c:barChart>
      <c:catAx>
        <c:axId val="9266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9440"/>
        <c:crosses val="autoZero"/>
        <c:auto val="1"/>
        <c:lblAlgn val="ctr"/>
        <c:lblOffset val="100"/>
        <c:noMultiLvlLbl val="0"/>
      </c:catAx>
      <c:valAx>
        <c:axId val="20953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24422</xdr:colOff>
      <xdr:row>16</xdr:row>
      <xdr:rowOff>20514</xdr:rowOff>
    </xdr:from>
    <xdr:to>
      <xdr:col>4</xdr:col>
      <xdr:colOff>952499</xdr:colOff>
      <xdr:row>29</xdr:row>
      <xdr:rowOff>96714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237F8-81E5-98BD-B428-8DFE71DB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14654</xdr:colOff>
      <xdr:row>16</xdr:row>
      <xdr:rowOff>20515</xdr:rowOff>
    </xdr:from>
    <xdr:to>
      <xdr:col>14</xdr:col>
      <xdr:colOff>434731</xdr:colOff>
      <xdr:row>29</xdr:row>
      <xdr:rowOff>96715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9F9F7-E979-B996-EF0B-70608E3C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977</xdr:rowOff>
    </xdr:from>
    <xdr:to>
      <xdr:col>4</xdr:col>
      <xdr:colOff>928077</xdr:colOff>
      <xdr:row>44</xdr:row>
      <xdr:rowOff>77177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F2B936-6BE8-45C7-45B3-FE9B359D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14654</xdr:colOff>
      <xdr:row>31</xdr:row>
      <xdr:rowOff>10746</xdr:rowOff>
    </xdr:from>
    <xdr:to>
      <xdr:col>14</xdr:col>
      <xdr:colOff>434731</xdr:colOff>
      <xdr:row>44</xdr:row>
      <xdr:rowOff>86946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33EEB-3BB0-2D53-2EC8-FA4D380A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227542</xdr:colOff>
      <xdr:row>45</xdr:row>
      <xdr:rowOff>194735</xdr:rowOff>
    </xdr:from>
    <xdr:to>
      <xdr:col>9</xdr:col>
      <xdr:colOff>502709</xdr:colOff>
      <xdr:row>59</xdr:row>
      <xdr:rowOff>122768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D68783-9E1D-DD0F-619E-2252F92AE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923192</xdr:colOff>
      <xdr:row>2</xdr:row>
      <xdr:rowOff>69361</xdr:rowOff>
    </xdr:from>
    <xdr:to>
      <xdr:col>9</xdr:col>
      <xdr:colOff>620346</xdr:colOff>
      <xdr:row>15</xdr:row>
      <xdr:rowOff>145561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F1F4-9B7C-50B1-B671-B0609771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330A-BC42-4A44-8EDE-A6C2F286610B}">
  <dimension ref="A1:N15"/>
  <sheetViews>
    <sheetView zoomScale="120" zoomScaleNormal="120" workbookViewId="0">
      <selection activeCell="O52" sqref="O52"/>
    </sheetView>
  </sheetViews>
  <sheetFormatPr baseColWidth="10" defaultRowHeight="16" x14ac:dyDescent="0.2"/>
  <cols>
    <col min="2" max="2" width="11" bestFit="1" customWidth="1"/>
    <col min="3" max="5" width="13" bestFit="1" customWidth="1"/>
  </cols>
  <sheetData>
    <row r="1" spans="1:14" x14ac:dyDescent="0.2">
      <c r="A1" s="4" t="s">
        <v>3</v>
      </c>
      <c r="B1" s="4"/>
      <c r="C1" s="4"/>
      <c r="D1" s="4"/>
      <c r="E1" s="4"/>
      <c r="J1" s="4" t="s">
        <v>4</v>
      </c>
      <c r="K1" s="4"/>
      <c r="L1" s="4"/>
      <c r="M1" s="4"/>
      <c r="N1" s="4"/>
    </row>
    <row r="2" spans="1:14" x14ac:dyDescent="0.2">
      <c r="B2" s="1" t="s">
        <v>1</v>
      </c>
      <c r="C2" s="1" t="s">
        <v>2</v>
      </c>
      <c r="D2" s="1" t="s">
        <v>0</v>
      </c>
      <c r="E2" s="1" t="s">
        <v>5</v>
      </c>
      <c r="K2" s="1" t="s">
        <v>1</v>
      </c>
      <c r="L2" s="1" t="s">
        <v>2</v>
      </c>
      <c r="M2" s="1" t="s">
        <v>0</v>
      </c>
      <c r="N2" s="1" t="s">
        <v>5</v>
      </c>
    </row>
    <row r="3" spans="1:14" x14ac:dyDescent="0.2">
      <c r="A3" s="1" t="s">
        <v>6</v>
      </c>
      <c r="B3" s="2">
        <v>0</v>
      </c>
      <c r="C3" s="2">
        <v>76385</v>
      </c>
      <c r="D3" s="2">
        <v>73908</v>
      </c>
      <c r="E3" s="2">
        <v>150293</v>
      </c>
      <c r="J3" s="1" t="s">
        <v>6</v>
      </c>
      <c r="K3" s="2">
        <v>1738</v>
      </c>
      <c r="L3" s="2">
        <v>13909</v>
      </c>
      <c r="M3" s="2">
        <v>24361</v>
      </c>
      <c r="N3" s="2">
        <v>40008</v>
      </c>
    </row>
    <row r="4" spans="1:14" x14ac:dyDescent="0.2">
      <c r="A4" s="1" t="s">
        <v>18</v>
      </c>
      <c r="B4" s="2">
        <v>0</v>
      </c>
      <c r="C4" s="2">
        <v>74354</v>
      </c>
      <c r="D4" s="2">
        <v>73075</v>
      </c>
      <c r="E4" s="2">
        <v>147429</v>
      </c>
      <c r="J4" s="1" t="s">
        <v>18</v>
      </c>
      <c r="K4" s="2">
        <v>2195</v>
      </c>
      <c r="L4" s="2">
        <v>15534</v>
      </c>
      <c r="M4" s="2">
        <v>25287</v>
      </c>
      <c r="N4" s="2">
        <v>43016</v>
      </c>
    </row>
    <row r="5" spans="1:14" x14ac:dyDescent="0.2">
      <c r="A5" s="1" t="s">
        <v>7</v>
      </c>
      <c r="B5" s="2">
        <v>0</v>
      </c>
      <c r="C5" s="2">
        <v>87627</v>
      </c>
      <c r="D5" s="2">
        <v>108850</v>
      </c>
      <c r="E5" s="2">
        <v>196477</v>
      </c>
      <c r="J5" s="1" t="s">
        <v>7</v>
      </c>
      <c r="K5" s="2">
        <v>3020</v>
      </c>
      <c r="L5" s="2">
        <v>19456</v>
      </c>
      <c r="M5" s="2">
        <v>39725</v>
      </c>
      <c r="N5" s="2">
        <v>62201</v>
      </c>
    </row>
    <row r="6" spans="1:14" x14ac:dyDescent="0.2">
      <c r="A6" s="1" t="s">
        <v>9</v>
      </c>
      <c r="B6" s="2">
        <v>0</v>
      </c>
      <c r="C6" s="2">
        <v>120839</v>
      </c>
      <c r="D6" s="2">
        <v>158466</v>
      </c>
      <c r="E6" s="2">
        <v>279305</v>
      </c>
      <c r="J6" s="1" t="s">
        <v>9</v>
      </c>
      <c r="K6" s="2">
        <v>8887</v>
      </c>
      <c r="L6" s="2">
        <v>48899</v>
      </c>
      <c r="M6" s="2">
        <v>89499</v>
      </c>
      <c r="N6" s="2">
        <v>147285</v>
      </c>
    </row>
    <row r="7" spans="1:14" x14ac:dyDescent="0.2">
      <c r="A7" s="1" t="s">
        <v>10</v>
      </c>
      <c r="B7" s="2">
        <v>0</v>
      </c>
      <c r="C7" s="2">
        <v>177297</v>
      </c>
      <c r="D7" s="2">
        <v>193349</v>
      </c>
      <c r="E7" s="2">
        <v>370646</v>
      </c>
      <c r="J7" s="1" t="s">
        <v>10</v>
      </c>
      <c r="K7" s="2">
        <v>13092</v>
      </c>
      <c r="L7" s="2">
        <v>92598</v>
      </c>
      <c r="M7" s="2">
        <v>128491</v>
      </c>
      <c r="N7" s="2">
        <v>234181</v>
      </c>
    </row>
    <row r="8" spans="1:14" x14ac:dyDescent="0.2">
      <c r="A8" s="1" t="s">
        <v>11</v>
      </c>
      <c r="B8" s="2">
        <v>0</v>
      </c>
      <c r="C8" s="2">
        <v>196952</v>
      </c>
      <c r="D8" s="2">
        <v>111236</v>
      </c>
      <c r="E8" s="2">
        <v>308188</v>
      </c>
      <c r="J8" s="1" t="s">
        <v>11</v>
      </c>
      <c r="K8" s="2">
        <v>14974</v>
      </c>
      <c r="L8" s="2">
        <v>116594</v>
      </c>
      <c r="M8" s="2">
        <v>169662</v>
      </c>
      <c r="N8" s="2">
        <v>301230</v>
      </c>
    </row>
    <row r="9" spans="1:14" x14ac:dyDescent="0.2">
      <c r="A9" s="1" t="s">
        <v>12</v>
      </c>
      <c r="B9" s="2">
        <v>0</v>
      </c>
      <c r="C9" s="2">
        <v>219248</v>
      </c>
      <c r="D9" s="2">
        <v>217044</v>
      </c>
      <c r="E9" s="2">
        <v>436292</v>
      </c>
      <c r="J9" s="1" t="s">
        <v>12</v>
      </c>
      <c r="K9" s="2">
        <v>18424</v>
      </c>
      <c r="L9" s="2">
        <v>142882</v>
      </c>
      <c r="M9" s="2">
        <v>170052</v>
      </c>
      <c r="N9" s="2">
        <v>331358</v>
      </c>
    </row>
    <row r="10" spans="1:14" x14ac:dyDescent="0.2">
      <c r="A10" s="1" t="s">
        <v>13</v>
      </c>
      <c r="B10" s="2">
        <v>0</v>
      </c>
      <c r="C10" s="2">
        <v>248367</v>
      </c>
      <c r="D10" s="2">
        <v>212196</v>
      </c>
      <c r="E10" s="2">
        <v>460563</v>
      </c>
      <c r="J10" s="1" t="s">
        <v>13</v>
      </c>
      <c r="K10" s="2">
        <v>15957</v>
      </c>
      <c r="L10" s="2">
        <v>148594</v>
      </c>
      <c r="M10" s="2">
        <v>146579</v>
      </c>
      <c r="N10" s="2">
        <v>311130</v>
      </c>
    </row>
    <row r="11" spans="1:14" x14ac:dyDescent="0.2">
      <c r="A11" s="1" t="s">
        <v>14</v>
      </c>
      <c r="B11" s="2">
        <v>0</v>
      </c>
      <c r="C11" s="2">
        <v>215136</v>
      </c>
      <c r="D11" s="2">
        <v>189600</v>
      </c>
      <c r="E11" s="2">
        <v>404736</v>
      </c>
      <c r="J11" s="1" t="s">
        <v>14</v>
      </c>
      <c r="K11" s="2">
        <v>0</v>
      </c>
      <c r="L11" s="2">
        <v>132236</v>
      </c>
      <c r="M11" s="2">
        <v>129399</v>
      </c>
      <c r="N11" s="2">
        <v>261635</v>
      </c>
    </row>
    <row r="12" spans="1:14" x14ac:dyDescent="0.2">
      <c r="A12" s="1" t="s">
        <v>15</v>
      </c>
      <c r="B12" s="2">
        <v>0</v>
      </c>
      <c r="C12" s="2">
        <v>185197</v>
      </c>
      <c r="D12" s="2">
        <v>174845</v>
      </c>
      <c r="E12" s="2">
        <v>360042</v>
      </c>
      <c r="J12" s="1" t="s">
        <v>15</v>
      </c>
      <c r="K12" s="2">
        <v>0</v>
      </c>
      <c r="L12" s="2">
        <v>83166</v>
      </c>
      <c r="M12" s="2">
        <v>93905</v>
      </c>
      <c r="N12" s="2">
        <v>177071</v>
      </c>
    </row>
    <row r="13" spans="1:14" x14ac:dyDescent="0.2">
      <c r="A13" s="1" t="s">
        <v>16</v>
      </c>
      <c r="B13" s="2">
        <v>0</v>
      </c>
      <c r="C13" s="2">
        <v>133608</v>
      </c>
      <c r="D13" s="2">
        <v>130518</v>
      </c>
      <c r="E13" s="2">
        <v>264126</v>
      </c>
      <c r="J13" s="1" t="s">
        <v>16</v>
      </c>
      <c r="K13" s="2">
        <v>0</v>
      </c>
      <c r="L13" s="2">
        <v>42549</v>
      </c>
      <c r="M13" s="2">
        <v>55843</v>
      </c>
      <c r="N13" s="2">
        <v>98392</v>
      </c>
    </row>
    <row r="14" spans="1:14" x14ac:dyDescent="0.2">
      <c r="A14" s="1" t="s">
        <v>17</v>
      </c>
      <c r="B14" s="2">
        <v>0</v>
      </c>
      <c r="C14" s="2">
        <v>84120</v>
      </c>
      <c r="D14" s="2">
        <v>88281</v>
      </c>
      <c r="E14" s="2">
        <v>172401</v>
      </c>
      <c r="J14" s="1" t="s">
        <v>17</v>
      </c>
      <c r="K14" s="2">
        <v>0</v>
      </c>
      <c r="L14" s="2">
        <v>20464</v>
      </c>
      <c r="M14" s="2">
        <v>31208</v>
      </c>
      <c r="N14" s="2">
        <v>51672</v>
      </c>
    </row>
    <row r="15" spans="1:14" x14ac:dyDescent="0.2">
      <c r="A15" s="3" t="s">
        <v>5</v>
      </c>
      <c r="B15" s="5">
        <v>0</v>
      </c>
      <c r="C15" s="5">
        <v>1819130</v>
      </c>
      <c r="D15" s="5">
        <v>1731368</v>
      </c>
      <c r="E15" s="5">
        <v>3550498</v>
      </c>
      <c r="J15" s="3" t="s">
        <v>5</v>
      </c>
      <c r="K15" s="5">
        <v>78287</v>
      </c>
      <c r="L15" s="5">
        <v>876881</v>
      </c>
      <c r="M15" s="5">
        <v>1104011</v>
      </c>
      <c r="N15" s="5">
        <v>2059179</v>
      </c>
    </row>
  </sheetData>
  <mergeCells count="2">
    <mergeCell ref="A1:E1"/>
    <mergeCell ref="J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6559-17BB-C245-8EDE-C97A43D6E194}">
  <dimension ref="A2:N16"/>
  <sheetViews>
    <sheetView zoomScale="130" zoomScaleNormal="130" workbookViewId="0">
      <selection activeCell="B20" sqref="B20"/>
    </sheetView>
  </sheetViews>
  <sheetFormatPr baseColWidth="10" defaultRowHeight="16" x14ac:dyDescent="0.2"/>
  <cols>
    <col min="1" max="1" width="13.1640625" bestFit="1" customWidth="1"/>
    <col min="2" max="2" width="16.6640625" bestFit="1" customWidth="1"/>
    <col min="3" max="3" width="18.83203125" bestFit="1" customWidth="1"/>
    <col min="4" max="4" width="13.1640625" bestFit="1" customWidth="1"/>
    <col min="5" max="5" width="7.1640625" customWidth="1"/>
  </cols>
  <sheetData>
    <row r="2" spans="1:14" x14ac:dyDescent="0.2">
      <c r="K2" s="1"/>
      <c r="N2" s="1"/>
    </row>
    <row r="3" spans="1:14" x14ac:dyDescent="0.2">
      <c r="A3" s="6"/>
      <c r="B3" s="1" t="s">
        <v>20</v>
      </c>
      <c r="C3" s="1" t="s">
        <v>21</v>
      </c>
      <c r="J3" s="1"/>
      <c r="K3" s="6"/>
      <c r="M3" s="1"/>
      <c r="N3" s="6"/>
    </row>
    <row r="4" spans="1:14" x14ac:dyDescent="0.2">
      <c r="A4" s="1" t="s">
        <v>6</v>
      </c>
      <c r="B4" s="7">
        <v>7.1956712962962964E-3</v>
      </c>
      <c r="C4" s="8">
        <v>1.5913078703703704E-2</v>
      </c>
    </row>
    <row r="5" spans="1:14" x14ac:dyDescent="0.2">
      <c r="A5" s="1" t="s">
        <v>8</v>
      </c>
      <c r="B5" s="7">
        <v>7.4404629629629638E-3</v>
      </c>
      <c r="C5" s="8">
        <v>1.6105914351851852E-2</v>
      </c>
    </row>
    <row r="6" spans="1:14" x14ac:dyDescent="0.2">
      <c r="A6" s="1" t="s">
        <v>7</v>
      </c>
      <c r="B6" s="8">
        <v>7.2515393518518519E-3</v>
      </c>
      <c r="C6" s="8">
        <v>1.4869641203703704E-2</v>
      </c>
    </row>
    <row r="7" spans="1:14" x14ac:dyDescent="0.2">
      <c r="A7" s="1" t="s">
        <v>9</v>
      </c>
      <c r="B7" s="8">
        <v>8.1206597222222218E-3</v>
      </c>
      <c r="C7" s="8">
        <v>1.92171875E-2</v>
      </c>
    </row>
    <row r="8" spans="1:14" x14ac:dyDescent="0.2">
      <c r="A8" s="1" t="s">
        <v>10</v>
      </c>
      <c r="B8" s="8">
        <v>9.0555324074074062E-3</v>
      </c>
      <c r="C8" s="7">
        <v>1.9805439814814817E-2</v>
      </c>
    </row>
    <row r="9" spans="1:14" x14ac:dyDescent="0.2">
      <c r="A9" s="1" t="s">
        <v>11</v>
      </c>
      <c r="B9" s="8">
        <v>9.1667592592592599E-3</v>
      </c>
      <c r="C9" s="8">
        <v>2.0420960648148148E-2</v>
      </c>
    </row>
    <row r="10" spans="1:14" x14ac:dyDescent="0.2">
      <c r="A10" s="1" t="s">
        <v>12</v>
      </c>
      <c r="B10" s="8">
        <v>9.5077199074074074E-3</v>
      </c>
      <c r="C10" s="8">
        <v>2.2453530092592596E-2</v>
      </c>
    </row>
    <row r="11" spans="1:14" x14ac:dyDescent="0.2">
      <c r="A11" s="1" t="s">
        <v>13</v>
      </c>
      <c r="B11" s="8">
        <v>9.5637731481481476E-3</v>
      </c>
      <c r="C11" s="8">
        <v>2.4474131944444446E-2</v>
      </c>
    </row>
    <row r="12" spans="1:14" x14ac:dyDescent="0.2">
      <c r="A12" s="1" t="s">
        <v>14</v>
      </c>
      <c r="B12" s="8">
        <v>9.1281712962962957E-3</v>
      </c>
      <c r="C12" s="8">
        <v>1.7488819444444446E-2</v>
      </c>
    </row>
    <row r="13" spans="1:14" x14ac:dyDescent="0.2">
      <c r="A13" s="1" t="s">
        <v>15</v>
      </c>
      <c r="B13" s="8">
        <v>8.4377314814814818E-3</v>
      </c>
      <c r="C13" s="8">
        <v>1.5881886574074074E-2</v>
      </c>
    </row>
    <row r="14" spans="1:14" x14ac:dyDescent="0.2">
      <c r="A14" s="1" t="s">
        <v>16</v>
      </c>
      <c r="B14" s="8">
        <v>7.9195486111111098E-3</v>
      </c>
      <c r="C14" s="8">
        <v>1.3500555555555556E-2</v>
      </c>
    </row>
    <row r="15" spans="1:14" x14ac:dyDescent="0.2">
      <c r="A15" s="1" t="s">
        <v>17</v>
      </c>
      <c r="B15" s="8">
        <v>7.9486111111111112E-3</v>
      </c>
      <c r="C15" s="8">
        <v>1.384462962962963E-2</v>
      </c>
    </row>
    <row r="16" spans="1:14" x14ac:dyDescent="0.2">
      <c r="A16" s="3" t="s">
        <v>19</v>
      </c>
      <c r="B16" s="9">
        <f>AVERAGE(B4:B15)</f>
        <v>8.3946817129629623E-3</v>
      </c>
      <c r="C16" s="9">
        <f>AVERAGE(C4:C15)</f>
        <v>1.7831314621913581E-2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6D0B-DDF9-1848-A25C-A106E77234F2}">
  <dimension ref="A3:J23"/>
  <sheetViews>
    <sheetView tabSelected="1" zoomScale="130" zoomScaleNormal="130" workbookViewId="0">
      <selection activeCell="F17" sqref="F17"/>
    </sheetView>
  </sheetViews>
  <sheetFormatPr baseColWidth="10" defaultRowHeight="16" x14ac:dyDescent="0.2"/>
  <cols>
    <col min="1" max="1" width="33.33203125" bestFit="1" customWidth="1"/>
    <col min="2" max="3" width="27.33203125" customWidth="1"/>
    <col min="4" max="4" width="16.5" bestFit="1" customWidth="1"/>
    <col min="6" max="6" width="33.33203125" bestFit="1" customWidth="1"/>
    <col min="7" max="7" width="14.5" bestFit="1" customWidth="1"/>
  </cols>
  <sheetData>
    <row r="3" spans="1:10" x14ac:dyDescent="0.2">
      <c r="A3" s="10" t="s">
        <v>32</v>
      </c>
      <c r="B3" s="10" t="s">
        <v>44</v>
      </c>
      <c r="C3" s="10" t="s">
        <v>45</v>
      </c>
      <c r="D3" s="10" t="s">
        <v>42</v>
      </c>
      <c r="E3" s="10" t="s">
        <v>43</v>
      </c>
      <c r="F3" s="11"/>
      <c r="G3" s="11"/>
      <c r="I3" s="1"/>
      <c r="J3" s="1"/>
    </row>
    <row r="4" spans="1:10" x14ac:dyDescent="0.2">
      <c r="A4" s="1" t="s">
        <v>29</v>
      </c>
      <c r="B4" s="12">
        <v>41.937882999999999</v>
      </c>
      <c r="C4" s="12">
        <v>-87.644374999999997</v>
      </c>
      <c r="D4" s="2">
        <v>18959</v>
      </c>
      <c r="E4" t="s">
        <v>3</v>
      </c>
    </row>
    <row r="5" spans="1:10" x14ac:dyDescent="0.2">
      <c r="A5" s="1" t="s">
        <v>24</v>
      </c>
      <c r="B5" s="12">
        <v>41.903114000000002</v>
      </c>
      <c r="C5" s="12">
        <v>-87.631434999999996</v>
      </c>
      <c r="D5" s="2">
        <v>25001</v>
      </c>
      <c r="E5" t="s">
        <v>3</v>
      </c>
    </row>
    <row r="6" spans="1:10" x14ac:dyDescent="0.2">
      <c r="A6" s="1" t="s">
        <v>26</v>
      </c>
      <c r="B6" s="12">
        <v>41.881815000000003</v>
      </c>
      <c r="C6" s="12">
        <v>-87.641205999999997</v>
      </c>
      <c r="D6" s="2">
        <v>20596</v>
      </c>
      <c r="E6" t="s">
        <v>3</v>
      </c>
    </row>
    <row r="7" spans="1:10" x14ac:dyDescent="0.2">
      <c r="A7" s="1" t="s">
        <v>22</v>
      </c>
      <c r="B7" s="12">
        <v>41.891964000000002</v>
      </c>
      <c r="C7" s="12">
        <v>-87.611546000000004</v>
      </c>
      <c r="D7" s="2">
        <v>26216</v>
      </c>
      <c r="E7" t="s">
        <v>3</v>
      </c>
    </row>
    <row r="8" spans="1:10" x14ac:dyDescent="0.2">
      <c r="A8" s="1" t="s">
        <v>23</v>
      </c>
      <c r="B8" s="12">
        <v>41.889099999999999</v>
      </c>
      <c r="C8" s="12">
        <v>-87.638119000000003</v>
      </c>
      <c r="D8" s="2">
        <v>26172</v>
      </c>
      <c r="E8" t="s">
        <v>3</v>
      </c>
    </row>
    <row r="9" spans="1:10" x14ac:dyDescent="0.2">
      <c r="A9" s="1" t="s">
        <v>30</v>
      </c>
      <c r="B9" s="12">
        <v>41.872497000000003</v>
      </c>
      <c r="C9" s="12">
        <v>-87.661772999999997</v>
      </c>
      <c r="D9" s="2">
        <v>18901</v>
      </c>
      <c r="E9" t="s">
        <v>3</v>
      </c>
    </row>
    <row r="10" spans="1:10" x14ac:dyDescent="0.2">
      <c r="A10" s="1" t="s">
        <v>31</v>
      </c>
      <c r="B10" s="12">
        <v>41.896619999999999</v>
      </c>
      <c r="C10" s="12">
        <v>-87.628204999999994</v>
      </c>
      <c r="D10" s="2">
        <v>18485</v>
      </c>
      <c r="E10" t="s">
        <v>3</v>
      </c>
    </row>
    <row r="11" spans="1:10" x14ac:dyDescent="0.2">
      <c r="A11" s="1" t="s">
        <v>28</v>
      </c>
      <c r="B11" s="12">
        <v>41.791392999999999</v>
      </c>
      <c r="C11" s="12">
        <v>-87.598095999999998</v>
      </c>
      <c r="D11" s="2">
        <v>20038</v>
      </c>
      <c r="E11" t="s">
        <v>3</v>
      </c>
    </row>
    <row r="12" spans="1:10" x14ac:dyDescent="0.2">
      <c r="A12" s="1" t="s">
        <v>25</v>
      </c>
      <c r="B12" s="12">
        <v>41.911893999999997</v>
      </c>
      <c r="C12" s="12">
        <v>-87.634743999999998</v>
      </c>
      <c r="D12" s="2">
        <v>21419</v>
      </c>
      <c r="E12" t="s">
        <v>3</v>
      </c>
    </row>
    <row r="13" spans="1:10" x14ac:dyDescent="0.2">
      <c r="A13" s="1" t="s">
        <v>27</v>
      </c>
      <c r="B13" s="12">
        <v>41.902858000000002</v>
      </c>
      <c r="C13" s="12">
        <v>-87.634482000000006</v>
      </c>
      <c r="D13" s="2">
        <v>20400</v>
      </c>
      <c r="E13" t="s">
        <v>3</v>
      </c>
    </row>
    <row r="14" spans="1:10" x14ac:dyDescent="0.2">
      <c r="A14" s="1" t="s">
        <v>40</v>
      </c>
      <c r="B14" s="12">
        <v>41.884405000000001</v>
      </c>
      <c r="C14" s="12">
        <v>-87.613305999999994</v>
      </c>
      <c r="D14" s="2">
        <v>15491</v>
      </c>
      <c r="E14" t="s">
        <v>4</v>
      </c>
    </row>
    <row r="15" spans="1:10" x14ac:dyDescent="0.2">
      <c r="A15" s="1" t="s">
        <v>34</v>
      </c>
      <c r="B15" s="12">
        <v>41.880879999999998</v>
      </c>
      <c r="C15" s="12">
        <v>-87.617592999999999</v>
      </c>
      <c r="D15" s="2">
        <v>30487</v>
      </c>
      <c r="E15" t="s">
        <v>4</v>
      </c>
    </row>
    <row r="16" spans="1:10" x14ac:dyDescent="0.2">
      <c r="A16" s="1" t="s">
        <v>36</v>
      </c>
      <c r="B16" s="12">
        <v>41.911273999999999</v>
      </c>
      <c r="C16" s="12">
        <v>-87.627089999999995</v>
      </c>
      <c r="D16" s="2">
        <v>20338</v>
      </c>
      <c r="E16" t="s">
        <v>4</v>
      </c>
    </row>
    <row r="17" spans="1:5" x14ac:dyDescent="0.2">
      <c r="A17" s="1" t="s">
        <v>35</v>
      </c>
      <c r="B17" s="12">
        <v>41.900750000000002</v>
      </c>
      <c r="C17" s="12">
        <v>-87.624281999999994</v>
      </c>
      <c r="D17" s="2">
        <v>22664</v>
      </c>
      <c r="E17" t="s">
        <v>4</v>
      </c>
    </row>
    <row r="18" spans="1:5" x14ac:dyDescent="0.2">
      <c r="A18" s="1" t="s">
        <v>37</v>
      </c>
      <c r="B18" s="12">
        <v>41.88252</v>
      </c>
      <c r="C18" s="12">
        <v>-87.622636999999997</v>
      </c>
      <c r="D18" s="2">
        <v>20228</v>
      </c>
      <c r="E18" t="s">
        <v>4</v>
      </c>
    </row>
    <row r="19" spans="1:5" x14ac:dyDescent="0.2">
      <c r="A19" s="1" t="s">
        <v>41</v>
      </c>
      <c r="B19" s="12">
        <v>41.963586999999997</v>
      </c>
      <c r="C19" s="12">
        <v>-87.638461000000007</v>
      </c>
      <c r="D19" s="2">
        <v>11987</v>
      </c>
      <c r="E19" t="s">
        <v>4</v>
      </c>
    </row>
    <row r="20" spans="1:5" x14ac:dyDescent="0.2">
      <c r="A20" s="1" t="s">
        <v>38</v>
      </c>
      <c r="B20" s="12">
        <v>41.866694000000003</v>
      </c>
      <c r="C20" s="12">
        <v>-87.614196000000007</v>
      </c>
      <c r="D20" s="2">
        <v>17783</v>
      </c>
      <c r="E20" t="s">
        <v>4</v>
      </c>
    </row>
    <row r="21" spans="1:5" x14ac:dyDescent="0.2">
      <c r="A21" s="1" t="s">
        <v>33</v>
      </c>
      <c r="B21" s="12">
        <v>41.892083</v>
      </c>
      <c r="C21" s="12">
        <v>-87.610011</v>
      </c>
      <c r="D21" s="2">
        <v>46030</v>
      </c>
      <c r="E21" t="s">
        <v>4</v>
      </c>
    </row>
    <row r="22" spans="1:5" x14ac:dyDescent="0.2">
      <c r="A22" s="1" t="s">
        <v>39</v>
      </c>
      <c r="B22" s="12">
        <v>41.926884000000001</v>
      </c>
      <c r="C22" s="12">
        <v>-87.630977000000001</v>
      </c>
      <c r="D22" s="2">
        <v>16359</v>
      </c>
      <c r="E22" t="s">
        <v>4</v>
      </c>
    </row>
    <row r="23" spans="1:5" x14ac:dyDescent="0.2">
      <c r="A23" s="1" t="s">
        <v>25</v>
      </c>
      <c r="B23" s="12">
        <v>41.911879999999996</v>
      </c>
      <c r="C23" s="12">
        <v>-87.634787000000003</v>
      </c>
      <c r="D23" s="2">
        <v>12171</v>
      </c>
      <c r="E23" t="s">
        <v>4</v>
      </c>
    </row>
  </sheetData>
  <autoFilter ref="A3:E23" xr:uid="{58E86D0B-DDF9-1848-A25C-A106E77234F2}">
    <sortState xmlns:xlrd2="http://schemas.microsoft.com/office/spreadsheetml/2017/richdata2" ref="A4:E23">
      <sortCondition descending="1" ref="E3:E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Rides</vt:lpstr>
      <vt:lpstr>Time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 Barton</dc:creator>
  <cp:lastModifiedBy>Ryder Barton</cp:lastModifiedBy>
  <dcterms:created xsi:type="dcterms:W3CDTF">2024-01-10T22:02:22Z</dcterms:created>
  <dcterms:modified xsi:type="dcterms:W3CDTF">2024-01-12T20:02:16Z</dcterms:modified>
</cp:coreProperties>
</file>